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66925"/>
  <xr:revisionPtr revIDLastSave="0" documentId="13_ncr:1_{0DFF27EF-0A74-4F5D-98B4-4DFDFC7A7602}" xr6:coauthVersionLast="47" xr6:coauthVersionMax="47" xr10:uidLastSave="{00000000-0000-0000-0000-000000000000}"/>
  <workbookProtection workbookAlgorithmName="SHA-512" workbookHashValue="74wE3rl4RlfiSOn+cIvh1UC8MCyaOMkfJYDHUZbncr0AOyODJTAG40faACDj+Oeeh2ewR6b2QEmswFZ05T8u6Q==" workbookSaltValue="dN8qbuWa/1Xw9ECqlJCh7Q==" workbookSpinCount="100000" lockStructure="1"/>
  <bookViews>
    <workbookView xWindow="-108" yWindow="-108" windowWidth="23256" windowHeight="13896" xr2:uid="{BB2E75E5-5DBE-4003-A5D0-A8F79031F4DA}"/>
  </bookViews>
  <sheets>
    <sheet name="交付決定一覧" sheetId="1" r:id="rId1"/>
  </sheets>
  <definedNames>
    <definedName name="_xlnm._FilterDatabase" localSheetId="0" hidden="1">交付決定一覧!$A$6:$C$6</definedName>
    <definedName name="_xlnm.Print_Area" localSheetId="0">交付決定一覧!$A$1:$C$20</definedName>
    <definedName name="_xlnm.Print_Titles" localSheetId="0">交付決定一覧!$1:$6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9" i="1" l="1"/>
  <c r="A18" i="1"/>
  <c r="A17" i="1"/>
  <c r="A16" i="1"/>
  <c r="A15" i="1"/>
  <c r="A14" i="1"/>
  <c r="A13" i="1"/>
  <c r="A12" i="1"/>
  <c r="A11" i="1"/>
  <c r="A10" i="1"/>
  <c r="A9" i="1"/>
  <c r="A8" i="1"/>
  <c r="C20" i="1"/>
  <c r="A7" i="1" l="1"/>
</calcChain>
</file>

<file path=xl/sharedStrings.xml><?xml version="1.0" encoding="utf-8"?>
<sst xmlns="http://schemas.openxmlformats.org/spreadsheetml/2006/main" count="20" uniqueCount="20">
  <si>
    <t>（単位：円）</t>
    <rPh sb="1" eb="3">
      <t>タンイ</t>
    </rPh>
    <rPh sb="4" eb="5">
      <t>エン</t>
    </rPh>
    <phoneticPr fontId="2"/>
  </si>
  <si>
    <t>交付先名</t>
    <rPh sb="0" eb="4">
      <t>コウフサキメイ</t>
    </rPh>
    <phoneticPr fontId="2"/>
  </si>
  <si>
    <t>交付決定額</t>
    <rPh sb="0" eb="5">
      <t>コウフケッテイガク</t>
    </rPh>
    <phoneticPr fontId="2"/>
  </si>
  <si>
    <t>合計</t>
    <rPh sb="0" eb="2">
      <t>ゴウケイ</t>
    </rPh>
    <phoneticPr fontId="2"/>
  </si>
  <si>
    <t>サンワ産業株式会社</t>
  </si>
  <si>
    <t>トーショー九州株式会社</t>
  </si>
  <si>
    <t>株式会社冨士土木</t>
  </si>
  <si>
    <t>株式会社ｍｏｔｏ</t>
  </si>
  <si>
    <t>株式会社Togo・ロジスティック</t>
  </si>
  <si>
    <t>株式会社 英翔</t>
  </si>
  <si>
    <t>株式会社　岡本産業</t>
  </si>
  <si>
    <t>一般財団法人環境優良車普及機構,福島東邦運輸倉庫株式会社</t>
  </si>
  <si>
    <t>株式会社　林運送</t>
  </si>
  <si>
    <t>有限会社　エヌズトランス</t>
  </si>
  <si>
    <t>宝生流通システム株式会社</t>
  </si>
  <si>
    <t>株式会社 マルエスフリージングジャンクション</t>
  </si>
  <si>
    <t>株式会社　I-Kraft</t>
  </si>
  <si>
    <t>トラック輸送省エネ化推進事業【2次公募】</t>
    <rPh sb="4" eb="6">
      <t>ユソウ</t>
    </rPh>
    <rPh sb="6" eb="7">
      <t>ショウ</t>
    </rPh>
    <rPh sb="9" eb="10">
      <t>カ</t>
    </rPh>
    <rPh sb="10" eb="12">
      <t>スイシン</t>
    </rPh>
    <rPh sb="12" eb="14">
      <t>ジギョウ</t>
    </rPh>
    <rPh sb="16" eb="17">
      <t>ジ</t>
    </rPh>
    <rPh sb="17" eb="19">
      <t>コウボ</t>
    </rPh>
    <phoneticPr fontId="2"/>
  </si>
  <si>
    <t>交付決定一覧（第1回）</t>
    <rPh sb="0" eb="6">
      <t>コウフケッテイイチラン</t>
    </rPh>
    <rPh sb="7" eb="8">
      <t>ダイ</t>
    </rPh>
    <rPh sb="9" eb="10">
      <t>カイ</t>
    </rPh>
    <phoneticPr fontId="2"/>
  </si>
  <si>
    <t>交付決定日：令和8年8月17日</t>
    <rPh sb="0" eb="5">
      <t>コウフケッテイビ</t>
    </rPh>
    <rPh sb="6" eb="8">
      <t>レイワ</t>
    </rPh>
    <rPh sb="9" eb="10">
      <t>ネン</t>
    </rPh>
    <rPh sb="11" eb="12">
      <t>ガツ</t>
    </rPh>
    <rPh sb="14" eb="1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</si>
</sst>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&quot;¥&quot;#,##0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9" fillId="0" borderId="0"/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1" applyFont="1" applyFill="1">
      <alignment vertical="center"/>
    </xf>
    <xf numFmtId="0" fontId="4" fillId="0" borderId="0" xfId="0" applyFont="1" applyAlignment="1">
      <alignment horizontal="center" vertical="center"/>
    </xf>
    <xf numFmtId="176" fontId="5" fillId="0" borderId="0" xfId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176" fontId="6" fillId="0" borderId="1" xfId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left" vertical="center" shrinkToFit="1"/>
    </xf>
    <xf numFmtId="177" fontId="7" fillId="0" borderId="1" xfId="0" applyNumberFormat="1" applyFont="1" applyBorder="1" applyAlignment="1">
      <alignment horizontal="right" vertical="center" shrinkToFit="1"/>
    </xf>
    <xf numFmtId="49" fontId="6" fillId="0" borderId="0" xfId="0" applyNumberFormat="1" applyFont="1">
      <alignment vertical="center"/>
    </xf>
    <xf numFmtId="0" fontId="10" fillId="0" borderId="0" xfId="0" applyFont="1" applyAlignment="1">
      <alignment horizontal="center" vertical="center" wrapText="1"/>
    </xf>
  </cellXfs>
  <cellStyles count="8">
    <cellStyle name="桁区切り 2" xfId="3" xr:uid="{B901E3FF-068F-4FBF-8A85-E1434FE4E0A7}"/>
    <cellStyle name="通貨" xfId="1" builtinId="7"/>
    <cellStyle name="標準" xfId="0" builtinId="0"/>
    <cellStyle name="標準 2" xfId="2" xr:uid="{12BB7BC4-DCEB-4905-BC02-3E9C475E3C36}"/>
    <cellStyle name="標準 2 2" xfId="5" xr:uid="{F3CD4CB9-6BB7-4F92-B12E-00C4B706419E}"/>
    <cellStyle name="標準 3 2 2 4 3 2 2" xfId="4" xr:uid="{9DEF1910-7D64-4145-985B-5F2E2F0B1BD3}"/>
    <cellStyle name="標準 3 2 2 4 3 2 2 2" xfId="6" xr:uid="{0A38D54D-5BB0-4CBE-8EFB-64C511C5EFA0}"/>
    <cellStyle name="標準 3 2 2 4 3 2 2 2 2" xfId="7" xr:uid="{3804E065-A3D3-487F-9CA0-ADEE57E9FB5B}"/>
  </cellStyles>
  <dxfs count="3">
    <dxf>
      <fill>
        <patternFill>
          <bgColor theme="0" tint="-4.9989318521683403E-2"/>
        </patternFill>
      </fill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97522-0FD0-4E3B-ACEA-6FA8AE31248E}">
  <sheetPr codeName="Sheet1">
    <pageSetUpPr fitToPage="1"/>
  </sheetPr>
  <dimension ref="A1:H119"/>
  <sheetViews>
    <sheetView tabSelected="1" zoomScaleNormal="100" workbookViewId="0"/>
  </sheetViews>
  <sheetFormatPr defaultColWidth="9" defaultRowHeight="13.2" x14ac:dyDescent="0.45"/>
  <cols>
    <col min="1" max="1" width="4.5" style="10" customWidth="1"/>
    <col min="2" max="2" width="72.09765625" style="8" customWidth="1"/>
    <col min="3" max="3" width="20.5" style="8" customWidth="1"/>
    <col min="4" max="16384" width="9" style="8"/>
  </cols>
  <sheetData>
    <row r="1" spans="1:8" ht="14.25" customHeight="1" x14ac:dyDescent="0.45">
      <c r="A1" s="1"/>
      <c r="B1" s="2"/>
      <c r="C1" s="3"/>
    </row>
    <row r="2" spans="1:8" ht="45" customHeight="1" x14ac:dyDescent="0.45">
      <c r="A2" s="16" t="s">
        <v>17</v>
      </c>
      <c r="B2" s="16"/>
      <c r="C2" s="16"/>
    </row>
    <row r="3" spans="1:8" ht="14.25" customHeight="1" x14ac:dyDescent="0.45">
      <c r="A3" s="1"/>
      <c r="B3" s="4" t="s">
        <v>18</v>
      </c>
      <c r="C3" s="3"/>
    </row>
    <row r="4" spans="1:8" ht="14.25" customHeight="1" x14ac:dyDescent="0.45">
      <c r="A4" s="1"/>
      <c r="B4" s="2"/>
      <c r="C4" s="5" t="s">
        <v>19</v>
      </c>
    </row>
    <row r="5" spans="1:8" ht="14.25" customHeight="1" x14ac:dyDescent="0.45">
      <c r="A5" s="1"/>
      <c r="B5" s="2"/>
      <c r="C5" s="5" t="s">
        <v>0</v>
      </c>
    </row>
    <row r="6" spans="1:8" ht="14.25" customHeight="1" x14ac:dyDescent="0.45">
      <c r="A6" s="6"/>
      <c r="B6" s="6" t="s">
        <v>1</v>
      </c>
      <c r="C6" s="7" t="s">
        <v>2</v>
      </c>
    </row>
    <row r="7" spans="1:8" ht="14.25" customHeight="1" x14ac:dyDescent="0.45">
      <c r="A7" s="12">
        <f>ROW()-6</f>
        <v>1</v>
      </c>
      <c r="B7" s="13" t="s">
        <v>4</v>
      </c>
      <c r="C7" s="14">
        <v>2529000</v>
      </c>
      <c r="D7" s="15"/>
      <c r="E7" s="15"/>
      <c r="F7" s="15"/>
      <c r="G7" s="15"/>
      <c r="H7" s="15"/>
    </row>
    <row r="8" spans="1:8" ht="14.25" customHeight="1" x14ac:dyDescent="0.45">
      <c r="A8" s="12">
        <f t="shared" ref="A8:A19" si="0">ROW()-6</f>
        <v>2</v>
      </c>
      <c r="B8" s="13" t="s">
        <v>5</v>
      </c>
      <c r="C8" s="14">
        <v>4324000</v>
      </c>
      <c r="D8" s="15"/>
      <c r="E8" s="15"/>
      <c r="F8" s="15"/>
      <c r="G8" s="15"/>
      <c r="H8" s="15"/>
    </row>
    <row r="9" spans="1:8" ht="14.25" customHeight="1" x14ac:dyDescent="0.45">
      <c r="A9" s="12">
        <f t="shared" si="0"/>
        <v>3</v>
      </c>
      <c r="B9" s="13" t="s">
        <v>6</v>
      </c>
      <c r="C9" s="14">
        <v>735000</v>
      </c>
      <c r="D9" s="15"/>
      <c r="E9" s="15"/>
      <c r="F9" s="15"/>
      <c r="G9" s="15"/>
      <c r="H9" s="15"/>
    </row>
    <row r="10" spans="1:8" ht="14.25" customHeight="1" x14ac:dyDescent="0.45">
      <c r="A10" s="12">
        <f t="shared" si="0"/>
        <v>4</v>
      </c>
      <c r="B10" s="13" t="s">
        <v>7</v>
      </c>
      <c r="C10" s="14">
        <v>1418000</v>
      </c>
      <c r="D10" s="15"/>
      <c r="E10" s="15"/>
      <c r="F10" s="15"/>
      <c r="G10" s="15"/>
      <c r="H10" s="15"/>
    </row>
    <row r="11" spans="1:8" ht="14.25" customHeight="1" x14ac:dyDescent="0.45">
      <c r="A11" s="12">
        <f t="shared" si="0"/>
        <v>5</v>
      </c>
      <c r="B11" s="13" t="s">
        <v>8</v>
      </c>
      <c r="C11" s="14">
        <v>850000</v>
      </c>
      <c r="D11" s="15"/>
      <c r="E11" s="15"/>
      <c r="F11" s="15"/>
      <c r="G11" s="15"/>
      <c r="H11" s="15"/>
    </row>
    <row r="12" spans="1:8" ht="14.25" customHeight="1" x14ac:dyDescent="0.45">
      <c r="A12" s="12">
        <f t="shared" si="0"/>
        <v>6</v>
      </c>
      <c r="B12" s="13" t="s">
        <v>9</v>
      </c>
      <c r="C12" s="14">
        <v>1100000</v>
      </c>
      <c r="D12" s="15"/>
      <c r="E12" s="15"/>
      <c r="F12" s="15"/>
      <c r="G12" s="15"/>
      <c r="H12" s="15"/>
    </row>
    <row r="13" spans="1:8" ht="14.25" customHeight="1" x14ac:dyDescent="0.45">
      <c r="A13" s="12">
        <f t="shared" si="0"/>
        <v>7</v>
      </c>
      <c r="B13" s="13" t="s">
        <v>10</v>
      </c>
      <c r="C13" s="14">
        <v>578000</v>
      </c>
      <c r="D13" s="15"/>
      <c r="E13" s="15"/>
      <c r="F13" s="15"/>
      <c r="G13" s="15"/>
      <c r="H13" s="15"/>
    </row>
    <row r="14" spans="1:8" ht="14.25" customHeight="1" x14ac:dyDescent="0.45">
      <c r="A14" s="12">
        <f t="shared" si="0"/>
        <v>8</v>
      </c>
      <c r="B14" s="13" t="s">
        <v>11</v>
      </c>
      <c r="C14" s="14">
        <v>1400000</v>
      </c>
      <c r="D14" s="15"/>
      <c r="E14" s="15"/>
      <c r="F14" s="15"/>
      <c r="G14" s="15"/>
      <c r="H14" s="15"/>
    </row>
    <row r="15" spans="1:8" ht="14.25" customHeight="1" x14ac:dyDescent="0.45">
      <c r="A15" s="12">
        <f t="shared" si="0"/>
        <v>9</v>
      </c>
      <c r="B15" s="13" t="s">
        <v>12</v>
      </c>
      <c r="C15" s="14">
        <v>540000</v>
      </c>
      <c r="D15" s="15"/>
      <c r="E15" s="15"/>
      <c r="F15" s="15"/>
      <c r="G15" s="15"/>
      <c r="H15" s="15"/>
    </row>
    <row r="16" spans="1:8" ht="14.25" customHeight="1" x14ac:dyDescent="0.45">
      <c r="A16" s="12">
        <f t="shared" si="0"/>
        <v>10</v>
      </c>
      <c r="B16" s="13" t="s">
        <v>13</v>
      </c>
      <c r="C16" s="14">
        <v>531000</v>
      </c>
      <c r="D16" s="15"/>
      <c r="E16" s="15"/>
      <c r="F16" s="15"/>
      <c r="G16" s="15"/>
      <c r="H16" s="15"/>
    </row>
    <row r="17" spans="1:8" ht="14.25" customHeight="1" x14ac:dyDescent="0.45">
      <c r="A17" s="12">
        <f t="shared" si="0"/>
        <v>11</v>
      </c>
      <c r="B17" s="13" t="s">
        <v>14</v>
      </c>
      <c r="C17" s="14">
        <v>1050000</v>
      </c>
      <c r="D17" s="15"/>
      <c r="E17" s="15"/>
      <c r="F17" s="15"/>
      <c r="G17" s="15"/>
      <c r="H17" s="15"/>
    </row>
    <row r="18" spans="1:8" ht="14.25" customHeight="1" x14ac:dyDescent="0.45">
      <c r="A18" s="12">
        <f t="shared" si="0"/>
        <v>12</v>
      </c>
      <c r="B18" s="13" t="s">
        <v>15</v>
      </c>
      <c r="C18" s="14">
        <v>4397000</v>
      </c>
      <c r="D18" s="15"/>
      <c r="E18" s="15"/>
      <c r="F18" s="15"/>
      <c r="G18" s="15"/>
      <c r="H18" s="15"/>
    </row>
    <row r="19" spans="1:8" ht="14.25" customHeight="1" x14ac:dyDescent="0.45">
      <c r="A19" s="12">
        <f t="shared" si="0"/>
        <v>13</v>
      </c>
      <c r="B19" s="13" t="s">
        <v>16</v>
      </c>
      <c r="C19" s="14">
        <v>4055000</v>
      </c>
      <c r="D19" s="15"/>
      <c r="E19" s="15"/>
      <c r="F19" s="15"/>
      <c r="G19" s="15"/>
      <c r="H19" s="15"/>
    </row>
    <row r="20" spans="1:8" ht="14.25" customHeight="1" x14ac:dyDescent="0.45">
      <c r="B20" s="9" t="s">
        <v>3</v>
      </c>
      <c r="C20" s="11">
        <f ca="1">SUM(C7:OFFSET(C20,-1,0))</f>
        <v>23507000</v>
      </c>
    </row>
    <row r="21" spans="1:8" ht="14.25" customHeight="1" x14ac:dyDescent="0.45"/>
    <row r="22" spans="1:8" ht="14.25" customHeight="1" x14ac:dyDescent="0.45"/>
    <row r="23" spans="1:8" ht="14.25" customHeight="1" x14ac:dyDescent="0.45"/>
    <row r="24" spans="1:8" ht="14.25" customHeight="1" x14ac:dyDescent="0.45"/>
    <row r="25" spans="1:8" ht="14.25" customHeight="1" x14ac:dyDescent="0.45"/>
    <row r="26" spans="1:8" ht="14.25" customHeight="1" x14ac:dyDescent="0.45"/>
    <row r="27" spans="1:8" ht="14.25" customHeight="1" x14ac:dyDescent="0.45"/>
    <row r="28" spans="1:8" ht="14.25" customHeight="1" x14ac:dyDescent="0.45"/>
    <row r="29" spans="1:8" ht="14.25" customHeight="1" x14ac:dyDescent="0.45"/>
    <row r="30" spans="1:8" ht="14.25" customHeight="1" x14ac:dyDescent="0.45"/>
    <row r="31" spans="1:8" ht="14.25" customHeight="1" x14ac:dyDescent="0.45"/>
    <row r="32" spans="1:8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</sheetData>
  <sheetProtection algorithmName="SHA-512" hashValue="yEnYqnIQVrMkibj378StXe4xo/HEB9N/GDaW7HJMocfKar722m2uvR/P5uOBeqCoA8y1Dpwki8Y2CEk5uMCFMw==" saltValue="N7EAHBUvvmh5mal9agMv0w==" spinCount="100000" sheet="1" autoFilter="0"/>
  <autoFilter ref="A6:C6" xr:uid="{75997522-0FD0-4E3B-ACEA-6FA8AE31248E}"/>
  <mergeCells count="1">
    <mergeCell ref="A2:C2"/>
  </mergeCells>
  <phoneticPr fontId="2"/>
  <conditionalFormatting sqref="B7:C19">
    <cfRule type="expression" dxfId="2" priority="1">
      <formula>OFFSET($C7,1,0)=""</formula>
    </cfRule>
    <cfRule type="expression" dxfId="1" priority="2">
      <formula>$A7&lt;&gt;""</formula>
    </cfRule>
  </conditionalFormatting>
  <conditionalFormatting sqref="C7:C19">
    <cfRule type="expression" dxfId="0" priority="19">
      <formula>$A7=""</formula>
    </cfRule>
  </conditionalFormatting>
  <pageMargins left="0.70866141732283472" right="0.70866141732283472" top="0.74803149606299213" bottom="0.7480314960629921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交付決定一覧</vt:lpstr>
      <vt:lpstr>交付決定一覧!Print_Area</vt:lpstr>
      <vt:lpstr>交付決定一覧!Print_Titles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2022-09-14T05:03:36Z</dcterms:created>
  <dcterms:modified xsi:type="dcterms:W3CDTF">2026-08-13T07:00:03Z</dcterms:modified>
  <cp:category/>
  <cp:contentStatus/>
</cp:coreProperties>
</file>