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codeName="ThisWorkbook" defaultThemeVersion="166925"/>
  <xr:revisionPtr revIDLastSave="0" documentId="13_ncr:1_{20621606-EC70-4C65-BDEF-A8DBAFB1FFFF}" xr6:coauthVersionLast="47" xr6:coauthVersionMax="47" xr10:uidLastSave="{00000000-0000-0000-0000-000000000000}"/>
  <bookViews>
    <workbookView xWindow="-28920" yWindow="-795" windowWidth="29040" windowHeight="1572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交付決定一覧!$A$1:$C$49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8" i="1" l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C49" i="1"/>
  <c r="A7" i="1" l="1"/>
</calcChain>
</file>

<file path=xl/sharedStrings.xml><?xml version="1.0" encoding="utf-8"?>
<sst xmlns="http://schemas.openxmlformats.org/spreadsheetml/2006/main" count="49" uniqueCount="49">
  <si>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</si>
  <si>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</si>
  <si>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</si>
  <si>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</si>
  <si>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富国運輸株式会社</t>
  </si>
  <si>
    <t>松商リース株式会社,松藤商事株式会社</t>
  </si>
  <si>
    <t>松商リース株式会社,壱岐油槽株式会社</t>
  </si>
  <si>
    <t>株式会社丸運トランスポート札幌</t>
  </si>
  <si>
    <t>宮崎陸運有限会社</t>
  </si>
  <si>
    <t>菊地運輸株式会社</t>
  </si>
  <si>
    <t>株式会社サンエストランテック</t>
  </si>
  <si>
    <t>株式会社タムラ</t>
  </si>
  <si>
    <t>株式会社　ガイヤエクスプレス</t>
  </si>
  <si>
    <t>有限会社　山一産業</t>
  </si>
  <si>
    <t>有限会社沖縄紙業</t>
  </si>
  <si>
    <t>阿川石油　株式会社</t>
  </si>
  <si>
    <t>三井住友ファイナンス＆リース株式会社,明和運送株式会社</t>
  </si>
  <si>
    <t>有限会社出口運輸</t>
  </si>
  <si>
    <t>株式会社　日本システム・サービス九州</t>
  </si>
  <si>
    <t>リコーリース株式会社,有限会社カネニ</t>
  </si>
  <si>
    <t>リコーリース株式会社,株式会社大玉運送</t>
  </si>
  <si>
    <t>リコーリース株式会社,平泉運輸株式会社</t>
  </si>
  <si>
    <t>リコーリース株式会社,鈴木興業運輸株式会社</t>
  </si>
  <si>
    <t>早川海陸トランスポート株式会社</t>
  </si>
  <si>
    <t>株式会社ポートパートナー</t>
  </si>
  <si>
    <t>株式会社　新聞発送センター</t>
  </si>
  <si>
    <t>株式会社　アップス</t>
  </si>
  <si>
    <t>石油輸送株式会社</t>
  </si>
  <si>
    <t>一般財団法人環境優良車普及機構,株式会社西南物流</t>
  </si>
  <si>
    <t>一般財団法人環境優良車普及機構,中津ダイキュー運輸株式会社</t>
  </si>
  <si>
    <t>一般財団法人環境優良車普及機構,博多ダイキュー運輸株式会社</t>
  </si>
  <si>
    <t>一般財団法人環境優良車普及機構,株式会社湘南運輸倉庫</t>
  </si>
  <si>
    <t>第一工流株式会社</t>
  </si>
  <si>
    <t>一般財団法人環境優良車普及機構,ダイキュー運輸株式会社</t>
  </si>
  <si>
    <t>宮瀧運輸株式会社</t>
  </si>
  <si>
    <t>一般財団法人環境優良車普及機構,株式会社東京輸送</t>
  </si>
  <si>
    <t>株式会社東和ロジスティクス</t>
  </si>
  <si>
    <t>リコーリース株式会社,株式会社オール・ワン</t>
  </si>
  <si>
    <t>萬運輸株式会社</t>
  </si>
  <si>
    <t>一般財団法人環境優良車普及機構,株式会社エス・ティー・ライン</t>
  </si>
  <si>
    <t>一般財団法人環境優良車普及機構,株式会社アレックスヨコユ</t>
  </si>
  <si>
    <t>丸富物流株式会社</t>
  </si>
  <si>
    <t>一般財団法人環境優良車普及機構,ドリームカーゴ株式会社</t>
  </si>
  <si>
    <t>一般財団法人環境優良車普及機構,神中輸送株式会社</t>
  </si>
  <si>
    <t>リコーリース株式会社,田中組運送株式会社</t>
  </si>
  <si>
    <t>一般財団法人環境優良車普及機構,有限会社　リングトランスポート</t>
  </si>
  <si>
    <t>トラック輸送省エネ化推進事業【1次公募】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</si>
  <si>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交付決定一覧（第1回）</t>
    <rPh sb="0" eb="6">
      <t>コウフケッテイイチラン</t>
    </rPh>
    <rPh sb="7" eb="8">
      <t>ダイ</t>
    </rPh>
    <rPh sb="9" eb="10">
      <t>カイ</t>
    </rPh>
    <phoneticPr fontId="2"/>
  </si>
  <si>
    <t>交付決定日：令和7年7月29日</t>
    <rPh sb="0" eb="5">
      <t>コウフケッテイビ</t>
    </rPh>
    <rPh sb="6" eb="8">
      <t>レイワ</t>
    </rPh>
    <rPh sb="9" eb="10">
      <t>ネン</t>
    </rPh>
    <rPh sb="11" eb="12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</si>
</sst>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48"/>
  <sheetViews>
    <sheetView tabSelected="1" zoomScaleNormal="100" workbookViewId="0"/>
  </sheetViews>
  <sheetFormatPr defaultColWidth="9" defaultRowHeight="13.2" x14ac:dyDescent="0.45"/>
  <cols>
    <col min="1" max="1" width="4.5" style="11" customWidth="1"/>
    <col min="2" max="2" width="72.09765625" style="8" customWidth="1"/>
    <col min="3" max="3" width="20.5" style="8" customWidth="1"/>
    <col min="4" max="16384" width="9" style="8"/>
  </cols>
  <sheetData>
    <row r="1" spans="1:3" ht="14.25" customHeight="1" x14ac:dyDescent="0.45">
      <c r="A1" s="1"/>
      <c r="B1" s="2"/>
      <c r="C1" s="3"/>
    </row>
    <row r="2" spans="1:3" ht="45" customHeight="1" x14ac:dyDescent="0.45">
      <c r="A2" s="15" t="s">
        <v>46</v>
      </c>
      <c r="B2" s="15"/>
      <c r="C2" s="15"/>
    </row>
    <row r="3" spans="1:3" ht="14.25" customHeight="1" x14ac:dyDescent="0.45">
      <c r="A3" s="1"/>
      <c r="B3" s="4" t="s">
        <v>47</v>
      </c>
      <c r="C3" s="3"/>
    </row>
    <row r="4" spans="1:3" ht="14.25" customHeight="1" x14ac:dyDescent="0.45">
      <c r="A4" s="1"/>
      <c r="B4" s="2"/>
      <c r="C4" s="5" t="s">
        <v>48</v>
      </c>
    </row>
    <row r="5" spans="1:3" ht="14.25" customHeight="1" x14ac:dyDescent="0.45">
      <c r="A5" s="1"/>
      <c r="B5" s="2"/>
      <c r="C5" s="5" t="s">
        <v>0</v>
      </c>
    </row>
    <row r="6" spans="1:3" ht="14.25" customHeight="1" x14ac:dyDescent="0.45">
      <c r="A6" s="6"/>
      <c r="B6" s="6" t="s">
        <v>1</v>
      </c>
      <c r="C6" s="7" t="s">
        <v>2</v>
      </c>
    </row>
    <row r="7" spans="1:3" ht="14.25" customHeight="1" x14ac:dyDescent="0.45">
      <c r="A7" s="14">
        <f>ROW()-6</f>
        <v>1</v>
      </c>
      <c r="B7" s="9" t="s">
        <v>4</v>
      </c>
      <c r="C7" s="13">
        <v>4200000</v>
      </c>
    </row>
    <row r="8" spans="1:3" ht="14.25" customHeight="1" x14ac:dyDescent="0.45">
      <c r="A8" s="14">
        <f t="shared" ref="A8:A48" si="0">ROW()-6</f>
        <v>2</v>
      </c>
      <c r="B8" s="9" t="s">
        <v>5</v>
      </c>
      <c r="C8" s="13">
        <v>2380000</v>
      </c>
    </row>
    <row r="9" spans="1:3" ht="14.25" customHeight="1" x14ac:dyDescent="0.45">
      <c r="A9" s="14">
        <f t="shared" si="0"/>
        <v>3</v>
      </c>
      <c r="B9" s="9" t="s">
        <v>6</v>
      </c>
      <c r="C9" s="13">
        <v>260000</v>
      </c>
    </row>
    <row r="10" spans="1:3" ht="14.25" customHeight="1" x14ac:dyDescent="0.45">
      <c r="A10" s="14">
        <f t="shared" si="0"/>
        <v>4</v>
      </c>
      <c r="B10" s="9" t="s">
        <v>7</v>
      </c>
      <c r="C10" s="13">
        <v>2020000</v>
      </c>
    </row>
    <row r="11" spans="1:3" ht="14.25" customHeight="1" x14ac:dyDescent="0.45">
      <c r="A11" s="14">
        <f t="shared" si="0"/>
        <v>5</v>
      </c>
      <c r="B11" s="9" t="s">
        <v>8</v>
      </c>
      <c r="C11" s="13">
        <v>85000</v>
      </c>
    </row>
    <row r="12" spans="1:3" ht="14.25" customHeight="1" x14ac:dyDescent="0.45">
      <c r="A12" s="14">
        <f t="shared" si="0"/>
        <v>6</v>
      </c>
      <c r="B12" s="9" t="s">
        <v>9</v>
      </c>
      <c r="C12" s="13">
        <v>3036000</v>
      </c>
    </row>
    <row r="13" spans="1:3" ht="14.25" customHeight="1" x14ac:dyDescent="0.45">
      <c r="A13" s="14">
        <f t="shared" si="0"/>
        <v>7</v>
      </c>
      <c r="B13" s="9" t="s">
        <v>10</v>
      </c>
      <c r="C13" s="13">
        <v>595000</v>
      </c>
    </row>
    <row r="14" spans="1:3" ht="14.25" customHeight="1" x14ac:dyDescent="0.45">
      <c r="A14" s="14">
        <f t="shared" si="0"/>
        <v>8</v>
      </c>
      <c r="B14" s="9" t="s">
        <v>11</v>
      </c>
      <c r="C14" s="13">
        <v>5544000</v>
      </c>
    </row>
    <row r="15" spans="1:3" ht="14.25" customHeight="1" x14ac:dyDescent="0.45">
      <c r="A15" s="14">
        <f t="shared" si="0"/>
        <v>9</v>
      </c>
      <c r="B15" s="9" t="s">
        <v>12</v>
      </c>
      <c r="C15" s="13">
        <v>2016000</v>
      </c>
    </row>
    <row r="16" spans="1:3" ht="14.25" customHeight="1" x14ac:dyDescent="0.45">
      <c r="A16" s="14">
        <f t="shared" si="0"/>
        <v>10</v>
      </c>
      <c r="B16" s="9" t="s">
        <v>13</v>
      </c>
      <c r="C16" s="13">
        <v>990000</v>
      </c>
    </row>
    <row r="17" spans="1:3" ht="14.25" customHeight="1" x14ac:dyDescent="0.45">
      <c r="A17" s="14">
        <f t="shared" si="0"/>
        <v>11</v>
      </c>
      <c r="B17" s="9" t="s">
        <v>14</v>
      </c>
      <c r="C17" s="13">
        <v>2523000</v>
      </c>
    </row>
    <row r="18" spans="1:3" ht="14.25" customHeight="1" x14ac:dyDescent="0.45">
      <c r="A18" s="14">
        <f t="shared" si="0"/>
        <v>12</v>
      </c>
      <c r="B18" s="9" t="s">
        <v>15</v>
      </c>
      <c r="C18" s="13">
        <v>1310000</v>
      </c>
    </row>
    <row r="19" spans="1:3" ht="14.25" customHeight="1" x14ac:dyDescent="0.45">
      <c r="A19" s="14">
        <f t="shared" si="0"/>
        <v>13</v>
      </c>
      <c r="B19" s="9" t="s">
        <v>16</v>
      </c>
      <c r="C19" s="13">
        <v>4480000</v>
      </c>
    </row>
    <row r="20" spans="1:3" ht="14.25" customHeight="1" x14ac:dyDescent="0.45">
      <c r="A20" s="14">
        <f t="shared" si="0"/>
        <v>14</v>
      </c>
      <c r="B20" s="9" t="s">
        <v>17</v>
      </c>
      <c r="C20" s="13">
        <v>700000</v>
      </c>
    </row>
    <row r="21" spans="1:3" ht="14.25" customHeight="1" x14ac:dyDescent="0.45">
      <c r="A21" s="14">
        <f t="shared" si="0"/>
        <v>15</v>
      </c>
      <c r="B21" s="9" t="s">
        <v>18</v>
      </c>
      <c r="C21" s="13">
        <v>1256000</v>
      </c>
    </row>
    <row r="22" spans="1:3" ht="14.25" customHeight="1" x14ac:dyDescent="0.45">
      <c r="A22" s="14">
        <f t="shared" si="0"/>
        <v>16</v>
      </c>
      <c r="B22" s="9" t="s">
        <v>19</v>
      </c>
      <c r="C22" s="13">
        <v>2487000</v>
      </c>
    </row>
    <row r="23" spans="1:3" ht="14.25" customHeight="1" x14ac:dyDescent="0.45">
      <c r="A23" s="14">
        <f t="shared" si="0"/>
        <v>17</v>
      </c>
      <c r="B23" s="9" t="s">
        <v>20</v>
      </c>
      <c r="C23" s="13">
        <v>4200000</v>
      </c>
    </row>
    <row r="24" spans="1:3" ht="14.25" customHeight="1" x14ac:dyDescent="0.45">
      <c r="A24" s="14">
        <f t="shared" si="0"/>
        <v>18</v>
      </c>
      <c r="B24" s="9" t="s">
        <v>21</v>
      </c>
      <c r="C24" s="13">
        <v>1417000</v>
      </c>
    </row>
    <row r="25" spans="1:3" ht="14.25" customHeight="1" x14ac:dyDescent="0.45">
      <c r="A25" s="14">
        <f t="shared" si="0"/>
        <v>19</v>
      </c>
      <c r="B25" s="9" t="s">
        <v>22</v>
      </c>
      <c r="C25" s="13">
        <v>2440000</v>
      </c>
    </row>
    <row r="26" spans="1:3" ht="14.25" customHeight="1" x14ac:dyDescent="0.45">
      <c r="A26" s="14">
        <f t="shared" si="0"/>
        <v>20</v>
      </c>
      <c r="B26" s="9" t="s">
        <v>23</v>
      </c>
      <c r="C26" s="13">
        <v>4200000</v>
      </c>
    </row>
    <row r="27" spans="1:3" ht="14.25" customHeight="1" x14ac:dyDescent="0.45">
      <c r="A27" s="14">
        <f t="shared" si="0"/>
        <v>21</v>
      </c>
      <c r="B27" s="9" t="s">
        <v>24</v>
      </c>
      <c r="C27" s="13">
        <v>1960000</v>
      </c>
    </row>
    <row r="28" spans="1:3" ht="14.25" customHeight="1" x14ac:dyDescent="0.45">
      <c r="A28" s="14">
        <f t="shared" si="0"/>
        <v>22</v>
      </c>
      <c r="B28" s="9" t="s">
        <v>25</v>
      </c>
      <c r="C28" s="13">
        <v>218000</v>
      </c>
    </row>
    <row r="29" spans="1:3" ht="14.25" customHeight="1" x14ac:dyDescent="0.45">
      <c r="A29" s="14">
        <f t="shared" si="0"/>
        <v>23</v>
      </c>
      <c r="B29" s="9" t="s">
        <v>26</v>
      </c>
      <c r="C29" s="13">
        <v>478000</v>
      </c>
    </row>
    <row r="30" spans="1:3" ht="14.25" customHeight="1" x14ac:dyDescent="0.45">
      <c r="A30" s="14">
        <f t="shared" si="0"/>
        <v>24</v>
      </c>
      <c r="B30" s="9" t="s">
        <v>27</v>
      </c>
      <c r="C30" s="13">
        <v>425000</v>
      </c>
    </row>
    <row r="31" spans="1:3" ht="14.25" customHeight="1" x14ac:dyDescent="0.45">
      <c r="A31" s="14">
        <f t="shared" si="0"/>
        <v>25</v>
      </c>
      <c r="B31" s="9" t="s">
        <v>28</v>
      </c>
      <c r="C31" s="13">
        <v>4200000</v>
      </c>
    </row>
    <row r="32" spans="1:3" ht="14.25" customHeight="1" x14ac:dyDescent="0.45">
      <c r="A32" s="14">
        <f t="shared" si="0"/>
        <v>26</v>
      </c>
      <c r="B32" s="9" t="s">
        <v>29</v>
      </c>
      <c r="C32" s="13">
        <v>2520000</v>
      </c>
    </row>
    <row r="33" spans="1:3" ht="14.25" customHeight="1" x14ac:dyDescent="0.45">
      <c r="A33" s="14">
        <f t="shared" si="0"/>
        <v>27</v>
      </c>
      <c r="B33" s="9" t="s">
        <v>30</v>
      </c>
      <c r="C33" s="13">
        <v>560000</v>
      </c>
    </row>
    <row r="34" spans="1:3" ht="14.25" customHeight="1" x14ac:dyDescent="0.45">
      <c r="A34" s="14">
        <f t="shared" si="0"/>
        <v>28</v>
      </c>
      <c r="B34" s="9" t="s">
        <v>31</v>
      </c>
      <c r="C34" s="13">
        <v>700000</v>
      </c>
    </row>
    <row r="35" spans="1:3" ht="14.25" customHeight="1" x14ac:dyDescent="0.45">
      <c r="A35" s="14">
        <f t="shared" si="0"/>
        <v>29</v>
      </c>
      <c r="B35" s="9" t="s">
        <v>32</v>
      </c>
      <c r="C35" s="13">
        <v>2240000</v>
      </c>
    </row>
    <row r="36" spans="1:3" ht="14.25" customHeight="1" x14ac:dyDescent="0.45">
      <c r="A36" s="14">
        <f t="shared" si="0"/>
        <v>30</v>
      </c>
      <c r="B36" s="9" t="s">
        <v>33</v>
      </c>
      <c r="C36" s="13">
        <v>2240000</v>
      </c>
    </row>
    <row r="37" spans="1:3" ht="14.25" customHeight="1" x14ac:dyDescent="0.45">
      <c r="A37" s="14">
        <f t="shared" si="0"/>
        <v>31</v>
      </c>
      <c r="B37" s="9" t="s">
        <v>34</v>
      </c>
      <c r="C37" s="13">
        <v>560000</v>
      </c>
    </row>
    <row r="38" spans="1:3" ht="14.25" customHeight="1" x14ac:dyDescent="0.45">
      <c r="A38" s="14">
        <f t="shared" si="0"/>
        <v>32</v>
      </c>
      <c r="B38" s="9" t="s">
        <v>35</v>
      </c>
      <c r="C38" s="13">
        <v>420000</v>
      </c>
    </row>
    <row r="39" spans="1:3" ht="14.25" customHeight="1" x14ac:dyDescent="0.45">
      <c r="A39" s="14">
        <f t="shared" si="0"/>
        <v>33</v>
      </c>
      <c r="B39" s="9" t="s">
        <v>36</v>
      </c>
      <c r="C39" s="13">
        <v>2800000</v>
      </c>
    </row>
    <row r="40" spans="1:3" ht="14.25" customHeight="1" x14ac:dyDescent="0.45">
      <c r="A40" s="14">
        <f t="shared" si="0"/>
        <v>34</v>
      </c>
      <c r="B40" s="9" t="s">
        <v>37</v>
      </c>
      <c r="C40" s="13">
        <v>980000</v>
      </c>
    </row>
    <row r="41" spans="1:3" ht="14.25" customHeight="1" x14ac:dyDescent="0.45">
      <c r="A41" s="14">
        <f t="shared" si="0"/>
        <v>35</v>
      </c>
      <c r="B41" s="9" t="s">
        <v>38</v>
      </c>
      <c r="C41" s="13">
        <v>30000000</v>
      </c>
    </row>
    <row r="42" spans="1:3" ht="14.25" customHeight="1" x14ac:dyDescent="0.45">
      <c r="A42" s="14">
        <f t="shared" si="0"/>
        <v>36</v>
      </c>
      <c r="B42" s="9" t="s">
        <v>39</v>
      </c>
      <c r="C42" s="13">
        <v>4200000</v>
      </c>
    </row>
    <row r="43" spans="1:3" ht="14.25" customHeight="1" x14ac:dyDescent="0.45">
      <c r="A43" s="14">
        <f t="shared" si="0"/>
        <v>37</v>
      </c>
      <c r="B43" s="9" t="s">
        <v>40</v>
      </c>
      <c r="C43" s="13">
        <v>840000</v>
      </c>
    </row>
    <row r="44" spans="1:3" ht="14.25" customHeight="1" x14ac:dyDescent="0.45">
      <c r="A44" s="14">
        <f t="shared" si="0"/>
        <v>38</v>
      </c>
      <c r="B44" s="9" t="s">
        <v>41</v>
      </c>
      <c r="C44" s="13">
        <v>700000</v>
      </c>
    </row>
    <row r="45" spans="1:3" ht="14.25" customHeight="1" x14ac:dyDescent="0.45">
      <c r="A45" s="14">
        <f t="shared" si="0"/>
        <v>39</v>
      </c>
      <c r="B45" s="9" t="s">
        <v>42</v>
      </c>
      <c r="C45" s="13">
        <v>1120000</v>
      </c>
    </row>
    <row r="46" spans="1:3" ht="14.25" customHeight="1" x14ac:dyDescent="0.45">
      <c r="A46" s="14">
        <f t="shared" si="0"/>
        <v>40</v>
      </c>
      <c r="B46" s="9" t="s">
        <v>43</v>
      </c>
      <c r="C46" s="13">
        <v>140000</v>
      </c>
    </row>
    <row r="47" spans="1:3" ht="14.25" customHeight="1" x14ac:dyDescent="0.45">
      <c r="A47" s="14">
        <f t="shared" si="0"/>
        <v>41</v>
      </c>
      <c r="B47" s="9" t="s">
        <v>44</v>
      </c>
      <c r="C47" s="13">
        <v>1400000</v>
      </c>
    </row>
    <row r="48" spans="1:3" ht="14.25" customHeight="1" x14ac:dyDescent="0.45">
      <c r="A48" s="14">
        <f t="shared" si="0"/>
        <v>42</v>
      </c>
      <c r="B48" s="9" t="s">
        <v>45</v>
      </c>
      <c r="C48" s="13">
        <v>2136000</v>
      </c>
    </row>
    <row r="49" spans="2:3" ht="14.25" customHeight="1" x14ac:dyDescent="0.45">
      <c r="B49" s="10" t="s">
        <v>3</v>
      </c>
      <c r="C49" s="12">
        <f ca="1">SUM(C7:OFFSET(C49,-1,0))</f>
        <v>106976000</v>
      </c>
    </row>
    <row r="50" spans="2:3" ht="14.25" customHeight="1" x14ac:dyDescent="0.45"/>
    <row r="51" spans="2:3" ht="14.25" customHeight="1" x14ac:dyDescent="0.45"/>
    <row r="52" spans="2:3" ht="14.25" customHeight="1" x14ac:dyDescent="0.45"/>
    <row r="53" spans="2:3" ht="14.25" customHeight="1" x14ac:dyDescent="0.45"/>
    <row r="54" spans="2:3" ht="14.25" customHeight="1" x14ac:dyDescent="0.45"/>
    <row r="55" spans="2:3" ht="14.25" customHeight="1" x14ac:dyDescent="0.45"/>
    <row r="56" spans="2:3" ht="14.25" customHeight="1" x14ac:dyDescent="0.45"/>
    <row r="57" spans="2:3" ht="14.25" customHeight="1" x14ac:dyDescent="0.45"/>
    <row r="58" spans="2:3" ht="14.25" customHeight="1" x14ac:dyDescent="0.45"/>
    <row r="59" spans="2:3" ht="14.25" customHeight="1" x14ac:dyDescent="0.45"/>
    <row r="60" spans="2:3" ht="14.25" customHeight="1" x14ac:dyDescent="0.45"/>
    <row r="61" spans="2:3" ht="14.25" customHeight="1" x14ac:dyDescent="0.45"/>
    <row r="62" spans="2:3" ht="14.25" customHeight="1" x14ac:dyDescent="0.45"/>
    <row r="63" spans="2:3" ht="14.25" customHeight="1" x14ac:dyDescent="0.45"/>
    <row r="64" spans="2:3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</sheetData>
  <sheetProtection algorithmName="SHA-512" hashValue="Pyy5cZKffVy/mgAry6+9h3WUC96d1uRJIZFyJEsOtEePk6nDqjBsFqOmOBVFxFJvHseASTNyDzMhJ1rG+8Nd6g==" saltValue="f2usTkHAIyOw+TwNm24wZA==" spinCount="100000" sheet="1" autoFilter="0"/>
  <autoFilter ref="A6:C6" xr:uid="{75997522-0FD0-4E3B-ACEA-6FA8AE31248E}"/>
  <mergeCells count="1">
    <mergeCell ref="A2:C2"/>
  </mergeCells>
  <phoneticPr fontId="2"/>
  <conditionalFormatting sqref="B7:C48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48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2022-09-14T05:03:36Z</dcterms:created>
  <dcterms:modified xsi:type="dcterms:W3CDTF">2025-07-28T01:51:31Z</dcterms:modified>
  <cp:category/>
  <cp:contentStatus/>
</cp:coreProperties>
</file>