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xr:revisionPtr revIDLastSave="0" documentId="13_ncr:1_{15FB9446-1922-4FC0-A144-4C6BE10B6CB5}" xr6:coauthVersionLast="47" xr6:coauthVersionMax="47" xr10:uidLastSave="{00000000-0000-0000-0000-000000000000}"/>
  <workbookProtection workbookAlgorithmName="SHA-512" workbookHashValue="EVdRPEppi6Y1ycQfccuBYGbCbUMcP2xESgM/G9XtSv6oTa0c/J0eN+jnEMhZp523sTtOnCxc2gABs+S/MZ8/Mw==" workbookSaltValue="ljKjQZ9L+SNwXSr2aPEafg==" workbookSpinCount="100000" lockStructure="1"/>
  <bookViews>
    <workbookView xWindow="28680" yWindow="-3285" windowWidth="29040" windowHeight="15720" tabRatio="636" xr2:uid="{00000000-000D-0000-FFFF-FFFF00000000}"/>
  </bookViews>
  <sheets>
    <sheet name="自己評価結果 " sheetId="48" r:id="rId1"/>
    <sheet name="インポート" sheetId="47" state="hidden" r:id="rId2"/>
    <sheet name="リスト" sheetId="46" state="hidden" r:id="rId3"/>
  </sheets>
  <definedNames>
    <definedName name="_xlnm.Print_Area" localSheetId="0">'自己評価結果 '!$A$1:$AR$125</definedName>
    <definedName name="モーダル">#REF!</definedName>
    <definedName name="荷姿">#REF!</definedName>
    <definedName name="取得時期">#REF!</definedName>
    <definedName name="天候">#REF!</definedName>
    <definedName name="燃料の種類">#REF!</definedName>
    <definedName name="輸送形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W21" i="48" l="1"/>
  <c r="AX21" i="48" s="1"/>
  <c r="AL63" i="48" l="1"/>
  <c r="AL60" i="48"/>
  <c r="AL68" i="48" l="1"/>
  <c r="AL66" i="48"/>
  <c r="AW33" i="48"/>
  <c r="AX33" i="48" s="1"/>
  <c r="G18" i="48"/>
</calcChain>
</file>

<file path=xl/sharedStrings.xml><?xml version="1.0" encoding="utf-8"?>
<sst xmlns="http://schemas.openxmlformats.org/spreadsheetml/2006/main" count="183" uniqueCount="156">
  <si>
    <t>翌年度以降の対応</t>
    <rPh sb="0" eb="3">
      <t>ヨクネンド</t>
    </rPh>
    <rPh sb="3" eb="5">
      <t>イコウ</t>
    </rPh>
    <rPh sb="6" eb="8">
      <t>タイオウ</t>
    </rPh>
    <phoneticPr fontId="1"/>
  </si>
  <si>
    <t>自己評価結果（１枚目）</t>
    <rPh sb="0" eb="2">
      <t>ジコ</t>
    </rPh>
    <rPh sb="2" eb="4">
      <t>ヒョウカ</t>
    </rPh>
    <rPh sb="4" eb="6">
      <t>ケッカ</t>
    </rPh>
    <rPh sb="8" eb="10">
      <t>マイメ</t>
    </rPh>
    <phoneticPr fontId="1"/>
  </si>
  <si>
    <t>自己評価結果（２枚目）</t>
    <rPh sb="0" eb="2">
      <t>ジコ</t>
    </rPh>
    <rPh sb="2" eb="4">
      <t>ヒョウカ</t>
    </rPh>
    <rPh sb="4" eb="6">
      <t>ケッカ</t>
    </rPh>
    <rPh sb="8" eb="10">
      <t>マイメ</t>
    </rPh>
    <phoneticPr fontId="1"/>
  </si>
  <si>
    <t>連携後</t>
    <rPh sb="2" eb="3">
      <t>ゴ</t>
    </rPh>
    <phoneticPr fontId="1"/>
  </si>
  <si>
    <t>今後の改善点</t>
    <rPh sb="0" eb="2">
      <t>コンゴ</t>
    </rPh>
    <rPh sb="3" eb="6">
      <t>カイゼンテン</t>
    </rPh>
    <phoneticPr fontId="1"/>
  </si>
  <si>
    <t>直接要因</t>
    <rPh sb="0" eb="2">
      <t>チョクセツ</t>
    </rPh>
    <rPh sb="2" eb="4">
      <t>ヨウイン</t>
    </rPh>
    <phoneticPr fontId="1"/>
  </si>
  <si>
    <t>外的要因</t>
    <rPh sb="0" eb="2">
      <t>ガイテキ</t>
    </rPh>
    <rPh sb="2" eb="4">
      <t>ヨウイン</t>
    </rPh>
    <phoneticPr fontId="1"/>
  </si>
  <si>
    <t>連携前</t>
    <phoneticPr fontId="1"/>
  </si>
  <si>
    <t>走行距離</t>
    <rPh sb="0" eb="2">
      <t>ソウコウ</t>
    </rPh>
    <rPh sb="2" eb="4">
      <t>キョリ</t>
    </rPh>
    <phoneticPr fontId="1"/>
  </si>
  <si>
    <t>燃料使用量</t>
    <rPh sb="0" eb="2">
      <t>ネンリョウ</t>
    </rPh>
    <rPh sb="2" eb="5">
      <t>シヨウリョウ</t>
    </rPh>
    <phoneticPr fontId="1"/>
  </si>
  <si>
    <t xml:space="preserve"> トン・キロ（ｔ・ｋｍ/台・10日）</t>
    <rPh sb="12" eb="13">
      <t>ダイ</t>
    </rPh>
    <rPh sb="16" eb="17">
      <t>カ</t>
    </rPh>
    <phoneticPr fontId="1"/>
  </si>
  <si>
    <t>改善・工夫点</t>
    <rPh sb="0" eb="2">
      <t>カイゼン</t>
    </rPh>
    <phoneticPr fontId="1"/>
  </si>
  <si>
    <t>％</t>
  </si>
  <si>
    <t>トラック事業者</t>
    <phoneticPr fontId="1"/>
  </si>
  <si>
    <t>有り</t>
    <phoneticPr fontId="1"/>
  </si>
  <si>
    <t>無し</t>
    <phoneticPr fontId="1"/>
  </si>
  <si>
    <t>運送契約締結の有無</t>
    <phoneticPr fontId="1"/>
  </si>
  <si>
    <t>-</t>
  </si>
  <si>
    <t>-</t>
    <phoneticPr fontId="1"/>
  </si>
  <si>
    <t>連携先</t>
    <phoneticPr fontId="1"/>
  </si>
  <si>
    <t>申請車両
台数</t>
    <rPh sb="0" eb="2">
      <t>シンセイ</t>
    </rPh>
    <rPh sb="2" eb="4">
      <t>シャリョウ</t>
    </rPh>
    <rPh sb="5" eb="7">
      <t>ダイスウ</t>
    </rPh>
    <phoneticPr fontId="1"/>
  </si>
  <si>
    <t>×</t>
    <phoneticPr fontId="1"/>
  </si>
  <si>
    <t>÷</t>
    <phoneticPr fontId="1"/>
  </si>
  <si>
    <t>予約受付システム等</t>
    <phoneticPr fontId="1"/>
  </si>
  <si>
    <t>メニューに応じた取得情報</t>
    <rPh sb="5" eb="6">
      <t>オウ</t>
    </rPh>
    <rPh sb="8" eb="10">
      <t>シュトク</t>
    </rPh>
    <rPh sb="10" eb="12">
      <t>ジョウホウ</t>
    </rPh>
    <phoneticPr fontId="1"/>
  </si>
  <si>
    <t>元請事業者</t>
    <rPh sb="0" eb="2">
      <t>モトウケ</t>
    </rPh>
    <rPh sb="2" eb="4">
      <t>ジギョウ</t>
    </rPh>
    <rPh sb="4" eb="5">
      <t>シャ</t>
    </rPh>
    <phoneticPr fontId="1"/>
  </si>
  <si>
    <t>発荷主</t>
    <rPh sb="1" eb="3">
      <t>ニヌシ</t>
    </rPh>
    <phoneticPr fontId="1"/>
  </si>
  <si>
    <t>着荷主</t>
    <rPh sb="1" eb="3">
      <t>ニヌシ</t>
    </rPh>
    <phoneticPr fontId="1"/>
  </si>
  <si>
    <t>発/着等</t>
    <rPh sb="3" eb="4">
      <t>トウ</t>
    </rPh>
    <phoneticPr fontId="1"/>
  </si>
  <si>
    <t>配車計画システム</t>
    <rPh sb="0" eb="2">
      <t>ハイシャ</t>
    </rPh>
    <phoneticPr fontId="1"/>
  </si>
  <si>
    <t>車両台数・事業所数</t>
    <rPh sb="0" eb="2">
      <t>シャリョウ</t>
    </rPh>
    <rPh sb="2" eb="4">
      <t>ダイスウ</t>
    </rPh>
    <rPh sb="5" eb="8">
      <t>ジギョウショ</t>
    </rPh>
    <rPh sb="8" eb="9">
      <t>スウ</t>
    </rPh>
    <phoneticPr fontId="1"/>
  </si>
  <si>
    <t>実施した車両台数</t>
    <rPh sb="0" eb="2">
      <t>ジッシ</t>
    </rPh>
    <rPh sb="4" eb="6">
      <t>シャリョウ</t>
    </rPh>
    <rPh sb="6" eb="8">
      <t>ダイスウ</t>
    </rPh>
    <phoneticPr fontId="1"/>
  </si>
  <si>
    <t>荷主等</t>
    <rPh sb="2" eb="3">
      <t>トウ</t>
    </rPh>
    <phoneticPr fontId="1"/>
  </si>
  <si>
    <t>輸送量及び積載率</t>
    <rPh sb="0" eb="2">
      <t>ユソウ</t>
    </rPh>
    <rPh sb="2" eb="3">
      <t>リョウ</t>
    </rPh>
    <rPh sb="3" eb="4">
      <t>オヨ</t>
    </rPh>
    <rPh sb="5" eb="7">
      <t>セキサイ</t>
    </rPh>
    <rPh sb="7" eb="8">
      <t>リツ</t>
    </rPh>
    <phoneticPr fontId="1"/>
  </si>
  <si>
    <t>取組完了</t>
    <rPh sb="0" eb="2">
      <t>トリクミ</t>
    </rPh>
    <rPh sb="2" eb="4">
      <t>カンリョウ</t>
    </rPh>
    <phoneticPr fontId="1"/>
  </si>
  <si>
    <t>トン・キロあたりの燃料使用量</t>
    <phoneticPr fontId="1"/>
  </si>
  <si>
    <t>連携メニュー番号</t>
    <rPh sb="0" eb="2">
      <t>レンケイ</t>
    </rPh>
    <rPh sb="6" eb="8">
      <t>バンゴウ</t>
    </rPh>
    <phoneticPr fontId="1"/>
  </si>
  <si>
    <t>連携調整</t>
    <phoneticPr fontId="1"/>
  </si>
  <si>
    <t>連携実施時の情報共有</t>
    <phoneticPr fontId="1"/>
  </si>
  <si>
    <t>連携調整／連携実施時の情報共有</t>
    <phoneticPr fontId="1"/>
  </si>
  <si>
    <t>用途</t>
    <rPh sb="0" eb="2">
      <t>ヨウト</t>
    </rPh>
    <phoneticPr fontId="1"/>
  </si>
  <si>
    <t>連携メニュー実施の効果
（分析結果 等）</t>
    <rPh sb="18" eb="19">
      <t>ナド</t>
    </rPh>
    <phoneticPr fontId="1"/>
  </si>
  <si>
    <t>車両動態管理システム</t>
    <phoneticPr fontId="1"/>
  </si>
  <si>
    <t>走行時間</t>
    <rPh sb="0" eb="2">
      <t>ソウコウ</t>
    </rPh>
    <rPh sb="2" eb="4">
      <t>ジカン</t>
    </rPh>
    <phoneticPr fontId="1"/>
  </si>
  <si>
    <t>平均速度</t>
    <rPh sb="0" eb="2">
      <t>ヘイキン</t>
    </rPh>
    <rPh sb="2" eb="4">
      <t>ソクド</t>
    </rPh>
    <phoneticPr fontId="1"/>
  </si>
  <si>
    <t>走行距離（高速道路）</t>
    <rPh sb="0" eb="2">
      <t>ソウコウ</t>
    </rPh>
    <rPh sb="2" eb="4">
      <t>キョリ</t>
    </rPh>
    <rPh sb="5" eb="7">
      <t>コウソク</t>
    </rPh>
    <rPh sb="7" eb="9">
      <t>ドウロ</t>
    </rPh>
    <phoneticPr fontId="1"/>
  </si>
  <si>
    <t>荷積み・荷卸し</t>
    <rPh sb="0" eb="2">
      <t>ニヅ</t>
    </rPh>
    <rPh sb="4" eb="6">
      <t>ニオロ</t>
    </rPh>
    <phoneticPr fontId="1"/>
  </si>
  <si>
    <t>早着による待機時間</t>
    <rPh sb="0" eb="2">
      <t>ソウチャク</t>
    </rPh>
    <rPh sb="5" eb="7">
      <t>タイキ</t>
    </rPh>
    <rPh sb="7" eb="9">
      <t>ジカン</t>
    </rPh>
    <phoneticPr fontId="1"/>
  </si>
  <si>
    <t>休憩</t>
    <rPh sb="0" eb="2">
      <t>キュウケイ</t>
    </rPh>
    <phoneticPr fontId="1"/>
  </si>
  <si>
    <t>発着時刻</t>
    <rPh sb="0" eb="2">
      <t>ハッチャク</t>
    </rPh>
    <rPh sb="2" eb="4">
      <t>ジコク</t>
    </rPh>
    <phoneticPr fontId="1"/>
  </si>
  <si>
    <t>積載情報</t>
    <rPh sb="0" eb="2">
      <t>セキサイ</t>
    </rPh>
    <rPh sb="2" eb="4">
      <t>ジョウホウ</t>
    </rPh>
    <phoneticPr fontId="1"/>
  </si>
  <si>
    <t>空車情報</t>
    <rPh sb="0" eb="2">
      <t>クウシャ</t>
    </rPh>
    <rPh sb="2" eb="4">
      <t>ジョウホウ</t>
    </rPh>
    <phoneticPr fontId="1"/>
  </si>
  <si>
    <t>交通情報</t>
    <rPh sb="0" eb="2">
      <t>コウツウ</t>
    </rPh>
    <rPh sb="2" eb="4">
      <t>ジョウホウ</t>
    </rPh>
    <phoneticPr fontId="1"/>
  </si>
  <si>
    <t>温度情報</t>
    <rPh sb="0" eb="2">
      <t>オンド</t>
    </rPh>
    <rPh sb="2" eb="4">
      <t>ジョウホウ</t>
    </rPh>
    <phoneticPr fontId="1"/>
  </si>
  <si>
    <t>　</t>
  </si>
  <si>
    <t>+</t>
    <phoneticPr fontId="1"/>
  </si>
  <si>
    <t>②ASNシステム</t>
    <phoneticPr fontId="1"/>
  </si>
  <si>
    <t>④パレット等管理システム</t>
    <rPh sb="5" eb="6">
      <t>トウ</t>
    </rPh>
    <rPh sb="6" eb="8">
      <t>カンリ</t>
    </rPh>
    <phoneticPr fontId="1"/>
  </si>
  <si>
    <t>⑤パレタイズシステム</t>
    <phoneticPr fontId="1"/>
  </si>
  <si>
    <t>ダブル連結トラック</t>
    <rPh sb="3" eb="5">
      <t>レンケツ</t>
    </rPh>
    <phoneticPr fontId="1"/>
  </si>
  <si>
    <t>スワップボディコンテナ車両</t>
    <rPh sb="11" eb="13">
      <t>シャリョウ</t>
    </rPh>
    <phoneticPr fontId="1"/>
  </si>
  <si>
    <t>・省エネ効果を得ることに繋がった
主な要因</t>
    <rPh sb="1" eb="2">
      <t>ショウ</t>
    </rPh>
    <rPh sb="4" eb="6">
      <t>コウカ</t>
    </rPh>
    <rPh sb="7" eb="8">
      <t>エ</t>
    </rPh>
    <rPh sb="12" eb="13">
      <t>ツナ</t>
    </rPh>
    <rPh sb="17" eb="18">
      <t>シュ</t>
    </rPh>
    <rPh sb="19" eb="20">
      <t>ヨウ</t>
    </rPh>
    <rPh sb="20" eb="21">
      <t>イン</t>
    </rPh>
    <phoneticPr fontId="1"/>
  </si>
  <si>
    <t>・天候、物量の増減などの
間接的な影響</t>
    <rPh sb="1" eb="3">
      <t>テンコウ</t>
    </rPh>
    <rPh sb="13" eb="16">
      <t>カンセツテキ</t>
    </rPh>
    <rPh sb="17" eb="19">
      <t>エイキョウ</t>
    </rPh>
    <phoneticPr fontId="1"/>
  </si>
  <si>
    <t>・取組の実施によって明確となった
問題点と解決方法
・更に省エネ効果を向上させるための施策</t>
    <rPh sb="1" eb="3">
      <t>トリクミ</t>
    </rPh>
    <rPh sb="4" eb="6">
      <t>ジッシ</t>
    </rPh>
    <rPh sb="10" eb="12">
      <t>メイカク</t>
    </rPh>
    <rPh sb="17" eb="20">
      <t>モンダイテン</t>
    </rPh>
    <rPh sb="27" eb="28">
      <t>サラ</t>
    </rPh>
    <rPh sb="29" eb="30">
      <t>ショウ</t>
    </rPh>
    <rPh sb="32" eb="34">
      <t>コウカ</t>
    </rPh>
    <rPh sb="35" eb="37">
      <t>コウジョウ</t>
    </rPh>
    <rPh sb="43" eb="45">
      <t>シサク</t>
    </rPh>
    <phoneticPr fontId="1"/>
  </si>
  <si>
    <t>燃料使用量（L/台・10日）</t>
    <rPh sb="8" eb="9">
      <t>ダイ</t>
    </rPh>
    <rPh sb="12" eb="13">
      <t>カ</t>
    </rPh>
    <phoneticPr fontId="1"/>
  </si>
  <si>
    <t>L/t･km</t>
    <phoneticPr fontId="1"/>
  </si>
  <si>
    <t>L</t>
    <phoneticPr fontId="1"/>
  </si>
  <si>
    <t>予約受付システム等（現保有）</t>
    <rPh sb="0" eb="4">
      <t>ヨヤクウケツケ</t>
    </rPh>
    <rPh sb="8" eb="9">
      <t>トウ</t>
    </rPh>
    <rPh sb="10" eb="13">
      <t>ゲンホユウ</t>
    </rPh>
    <phoneticPr fontId="1"/>
  </si>
  <si>
    <t>配車計画システム（現保有）</t>
    <rPh sb="0" eb="4">
      <t>ハイシャケイカク</t>
    </rPh>
    <rPh sb="9" eb="12">
      <t>ゲンホユウ</t>
    </rPh>
    <phoneticPr fontId="1"/>
  </si>
  <si>
    <t>導入事業所数</t>
    <rPh sb="0" eb="6">
      <t>ドウニュウジギョウショスウ</t>
    </rPh>
    <phoneticPr fontId="1"/>
  </si>
  <si>
    <t>　個別評価</t>
    <rPh sb="1" eb="3">
      <t>コベツ</t>
    </rPh>
    <rPh sb="3" eb="5">
      <t>ヒョウカ</t>
    </rPh>
    <phoneticPr fontId="1"/>
  </si>
  <si>
    <t>1_荷主側の受入れ体制の整備</t>
  </si>
  <si>
    <t>実施した車両台数</t>
  </si>
  <si>
    <t>導入荷台数</t>
    <rPh sb="0" eb="2">
      <t>ドウニュウ</t>
    </rPh>
    <rPh sb="2" eb="4">
      <t>ニダイ</t>
    </rPh>
    <rPh sb="4" eb="5">
      <t>スウ</t>
    </rPh>
    <phoneticPr fontId="1"/>
  </si>
  <si>
    <t>導入したシステム・ツール</t>
    <rPh sb="0" eb="2">
      <t>ドウニュウ</t>
    </rPh>
    <phoneticPr fontId="1"/>
  </si>
  <si>
    <t>【連携メニューリスト】</t>
  </si>
  <si>
    <t>①荷待ち・遅延解消</t>
  </si>
  <si>
    <t>2_発着時刻の調整</t>
  </si>
  <si>
    <t>3_納品日・時間の平準化の提案</t>
  </si>
  <si>
    <t>②輸送効率化</t>
  </si>
  <si>
    <t>4_システム化による効率的な配車計画の提案</t>
  </si>
  <si>
    <t>5_積載余力がある車両の有効活用</t>
  </si>
  <si>
    <t>6_納品頻度見直しや配送ロット引き上げによる輸送頻度の削減</t>
  </si>
  <si>
    <t>7_帰り荷確保など空荷車両の有効活用（実車率向上）</t>
  </si>
  <si>
    <t>8_他社とのドライバーや作業者の共有</t>
  </si>
  <si>
    <t>9_荷主の自家輸送からトラック事業者による輸送への転換</t>
  </si>
  <si>
    <t>10_他社との共同配送や倉庫の共同化</t>
  </si>
  <si>
    <t>11_物流拠点や倉庫の適正配置・統廃合による効率化</t>
  </si>
  <si>
    <t>12_工場直送への転換</t>
  </si>
  <si>
    <t>13_モーダルシフトの推進</t>
  </si>
  <si>
    <t>TT</t>
  </si>
  <si>
    <t>バージョン</t>
  </si>
  <si>
    <t xml:space="preserve">※「取得情報」記入時の注意
総括表のメニューに応じた取得情報
　「車両運行データ」（総括表）の「C.メニューに応じた取得情報」欄に入力したデータを選択すること 
</t>
    <rPh sb="15" eb="18">
      <t>ソウカツヒョウ</t>
    </rPh>
    <phoneticPr fontId="1"/>
  </si>
  <si>
    <t>・本年度の事業を終え、来年度以降予定している
取組内容など
・計画値未満、取組途上の場合は提出予定日などの
スケジュール</t>
    <rPh sb="1" eb="4">
      <t>ホンネンド</t>
    </rPh>
    <rPh sb="5" eb="7">
      <t>ジギョウ</t>
    </rPh>
    <rPh sb="8" eb="9">
      <t>オ</t>
    </rPh>
    <rPh sb="11" eb="14">
      <t>ライネンド</t>
    </rPh>
    <rPh sb="14" eb="16">
      <t>イコウ</t>
    </rPh>
    <rPh sb="16" eb="18">
      <t>ヨテイ</t>
    </rPh>
    <rPh sb="23" eb="24">
      <t>ト</t>
    </rPh>
    <rPh sb="24" eb="25">
      <t>ク</t>
    </rPh>
    <rPh sb="25" eb="27">
      <t>ナイヨウ</t>
    </rPh>
    <rPh sb="31" eb="33">
      <t>ケイカク</t>
    </rPh>
    <rPh sb="33" eb="34">
      <t>チ</t>
    </rPh>
    <rPh sb="34" eb="36">
      <t>ミマン</t>
    </rPh>
    <rPh sb="37" eb="39">
      <t>トリクミ</t>
    </rPh>
    <rPh sb="39" eb="41">
      <t>トジョウ</t>
    </rPh>
    <rPh sb="42" eb="44">
      <t>バアイ</t>
    </rPh>
    <rPh sb="45" eb="47">
      <t>テイシュツ</t>
    </rPh>
    <rPh sb="47" eb="50">
      <t>ヨテイビ</t>
    </rPh>
    <phoneticPr fontId="1"/>
  </si>
  <si>
    <t>　総合評価　</t>
    <rPh sb="1" eb="5">
      <t>ソウゴウヒョウカ</t>
    </rPh>
    <phoneticPr fontId="1"/>
  </si>
  <si>
    <t>令和７年度 トラック輸送省エネ化推進事業</t>
    <rPh sb="0" eb="1">
      <t>レイ</t>
    </rPh>
    <rPh sb="1" eb="2">
      <t>ワ</t>
    </rPh>
    <rPh sb="3" eb="5">
      <t>ネンド</t>
    </rPh>
    <phoneticPr fontId="1"/>
  </si>
  <si>
    <t>システム・ツールを導入した事業者名</t>
    <phoneticPr fontId="1"/>
  </si>
  <si>
    <t>連携先情報</t>
    <rPh sb="0" eb="2">
      <t>レンケイ</t>
    </rPh>
    <rPh sb="2" eb="3">
      <t>サキ</t>
    </rPh>
    <rPh sb="3" eb="5">
      <t>ジョウホウ</t>
    </rPh>
    <phoneticPr fontId="1"/>
  </si>
  <si>
    <t>事業実施
車両総数</t>
    <rPh sb="0" eb="2">
      <t>ジギョウ</t>
    </rPh>
    <rPh sb="2" eb="4">
      <t>ジッシ</t>
    </rPh>
    <rPh sb="5" eb="7">
      <t>シャリョウ</t>
    </rPh>
    <rPh sb="7" eb="9">
      <t>ソウスウ</t>
    </rPh>
    <phoneticPr fontId="1"/>
  </si>
  <si>
    <t>※導入したシステム・ツールごとに実施した車両の延べ台数ではなく実台数を入力すること。
※複数のシステム・ツールで同一車両を併用する場合は、重複する台数を除いた実台数を入力すること。</t>
    <phoneticPr fontId="1"/>
  </si>
  <si>
    <t>①予約受付システム</t>
    <rPh sb="1" eb="3">
      <t>ヨヤク</t>
    </rPh>
    <rPh sb="3" eb="5">
      <t>ウケツケ</t>
    </rPh>
    <phoneticPr fontId="1"/>
  </si>
  <si>
    <t>③受注情報事前確認システム</t>
    <rPh sb="1" eb="3">
      <t>ジュチュウ</t>
    </rPh>
    <rPh sb="3" eb="5">
      <t>ジョウホウ</t>
    </rPh>
    <rPh sb="5" eb="7">
      <t>ジゼン</t>
    </rPh>
    <rPh sb="7" eb="9">
      <t>カクニン</t>
    </rPh>
    <phoneticPr fontId="1"/>
  </si>
  <si>
    <t>令和7年度 トラック輸送省エネ化推進事業</t>
    <phoneticPr fontId="1"/>
  </si>
  <si>
    <t>○</t>
    <phoneticPr fontId="1"/>
  </si>
  <si>
    <t>連携前に提案した内容</t>
    <rPh sb="0" eb="2">
      <t>レンケイ</t>
    </rPh>
    <rPh sb="2" eb="3">
      <t>マエ</t>
    </rPh>
    <rPh sb="4" eb="6">
      <t>テイアン</t>
    </rPh>
    <rPh sb="8" eb="10">
      <t>ナイヨウ</t>
    </rPh>
    <phoneticPr fontId="1"/>
  </si>
  <si>
    <t>・連携を依頼する際、提示したデータや提案内容等</t>
    <rPh sb="10" eb="12">
      <t>テイジ</t>
    </rPh>
    <rPh sb="18" eb="20">
      <t>テイアン</t>
    </rPh>
    <rPh sb="20" eb="22">
      <t>ナイヨウ</t>
    </rPh>
    <rPh sb="22" eb="23">
      <t>トウ</t>
    </rPh>
    <phoneticPr fontId="1"/>
  </si>
  <si>
    <t>連携後の取組概要</t>
    <rPh sb="0" eb="2">
      <t>レンケイ</t>
    </rPh>
    <rPh sb="2" eb="3">
      <t>ゴ</t>
    </rPh>
    <rPh sb="4" eb="6">
      <t>トリクミ</t>
    </rPh>
    <rPh sb="6" eb="8">
      <t>ガイヨウ</t>
    </rPh>
    <phoneticPr fontId="1"/>
  </si>
  <si>
    <t>・実施計画書で報告した取組に基づいた内容で何をどのように実施したのか、実際に行った取組の内容を報告</t>
    <rPh sb="1" eb="3">
      <t>ジッシ</t>
    </rPh>
    <rPh sb="3" eb="5">
      <t>ケイカク</t>
    </rPh>
    <rPh sb="5" eb="6">
      <t>ショ</t>
    </rPh>
    <rPh sb="7" eb="9">
      <t>ホウコク</t>
    </rPh>
    <rPh sb="11" eb="13">
      <t>トリク</t>
    </rPh>
    <rPh sb="14" eb="15">
      <t>モト</t>
    </rPh>
    <rPh sb="18" eb="20">
      <t>ナイヨウ</t>
    </rPh>
    <rPh sb="35" eb="37">
      <t>ジッサイ</t>
    </rPh>
    <rPh sb="38" eb="39">
      <t>オコナ</t>
    </rPh>
    <rPh sb="41" eb="43">
      <t>トリクミ</t>
    </rPh>
    <rPh sb="44" eb="46">
      <t>ナイヨウ</t>
    </rPh>
    <rPh sb="47" eb="49">
      <t>ホウコク</t>
    </rPh>
    <phoneticPr fontId="1"/>
  </si>
  <si>
    <t>・取得データをもとに行った省エネの分析、検証方法</t>
    <rPh sb="1" eb="3">
      <t>シュトク</t>
    </rPh>
    <rPh sb="7" eb="8">
      <t>モト</t>
    </rPh>
    <rPh sb="10" eb="11">
      <t>オコナ</t>
    </rPh>
    <rPh sb="13" eb="14">
      <t>ショウ</t>
    </rPh>
    <rPh sb="16" eb="18">
      <t>ブンセキ</t>
    </rPh>
    <rPh sb="19" eb="21">
      <t>ケンショウ</t>
    </rPh>
    <rPh sb="21" eb="23">
      <t>ホウホウ</t>
    </rPh>
    <phoneticPr fontId="1"/>
  </si>
  <si>
    <t>・取組実施の中で発生した問題点
・改善策や省エネ効果をより向上させるための工夫等</t>
    <rPh sb="1" eb="3">
      <t>トリクミ</t>
    </rPh>
    <rPh sb="3" eb="5">
      <t>ジッシ</t>
    </rPh>
    <rPh sb="6" eb="7">
      <t>ナカ</t>
    </rPh>
    <rPh sb="8" eb="10">
      <t>ハッセイ</t>
    </rPh>
    <rPh sb="12" eb="15">
      <t>モンダイテン</t>
    </rPh>
    <rPh sb="17" eb="20">
      <t>カイゼンサク</t>
    </rPh>
    <rPh sb="21" eb="22">
      <t>ショウ</t>
    </rPh>
    <rPh sb="24" eb="26">
      <t>コウカ</t>
    </rPh>
    <rPh sb="29" eb="31">
      <t>コウジョウ</t>
    </rPh>
    <rPh sb="37" eb="39">
      <t>クフウ</t>
    </rPh>
    <rPh sb="39" eb="40">
      <t>トウ</t>
    </rPh>
    <phoneticPr fontId="1"/>
  </si>
  <si>
    <t>トラック事業者と荷主等との連携前</t>
    <phoneticPr fontId="1"/>
  </si>
  <si>
    <t>トラック事業者と荷主等との連携後</t>
    <phoneticPr fontId="1"/>
  </si>
  <si>
    <t>・取組実施後の省エネ効果の結果がわかる数値と自己分析
（ただし改善された数値のみの記入は不可）</t>
    <rPh sb="1" eb="3">
      <t>トリクミ</t>
    </rPh>
    <rPh sb="3" eb="5">
      <t>ジッシ</t>
    </rPh>
    <rPh sb="5" eb="6">
      <t>ゴ</t>
    </rPh>
    <rPh sb="7" eb="8">
      <t>ショウ</t>
    </rPh>
    <rPh sb="10" eb="12">
      <t>コウカ</t>
    </rPh>
    <rPh sb="13" eb="15">
      <t>ケッカ</t>
    </rPh>
    <rPh sb="19" eb="21">
      <t>スウチ</t>
    </rPh>
    <rPh sb="22" eb="24">
      <t>ジコ</t>
    </rPh>
    <rPh sb="24" eb="26">
      <t>ブンセキ</t>
    </rPh>
    <phoneticPr fontId="1"/>
  </si>
  <si>
    <t>取組途上</t>
    <rPh sb="0" eb="2">
      <t>トリクミ</t>
    </rPh>
    <rPh sb="2" eb="4">
      <t>トジョウ</t>
    </rPh>
    <phoneticPr fontId="1"/>
  </si>
  <si>
    <t>計画値未満(取組は実施済)</t>
    <rPh sb="0" eb="3">
      <t>ケイカクチ</t>
    </rPh>
    <rPh sb="3" eb="5">
      <t>ミマン</t>
    </rPh>
    <rPh sb="6" eb="8">
      <t>トリクミ</t>
    </rPh>
    <rPh sb="9" eb="11">
      <t>ジッシ</t>
    </rPh>
    <rPh sb="11" eb="12">
      <t>ズ</t>
    </rPh>
    <phoneticPr fontId="1"/>
  </si>
  <si>
    <t>【完了状況】</t>
    <rPh sb="1" eb="3">
      <t>カンリョウ</t>
    </rPh>
    <rPh sb="3" eb="5">
      <t>ジョウキョウ</t>
    </rPh>
    <phoneticPr fontId="1"/>
  </si>
  <si>
    <t>【取組取得情報の用途】</t>
    <rPh sb="1" eb="3">
      <t>トリクミ</t>
    </rPh>
    <rPh sb="3" eb="5">
      <t>シュトク</t>
    </rPh>
    <rPh sb="5" eb="7">
      <t>ジョウホウ</t>
    </rPh>
    <rPh sb="8" eb="10">
      <t>ヨウト</t>
    </rPh>
    <phoneticPr fontId="1"/>
  </si>
  <si>
    <t>【システム選択】</t>
    <rPh sb="5" eb="7">
      <t>センタク</t>
    </rPh>
    <phoneticPr fontId="1"/>
  </si>
  <si>
    <t>自己評価結果の記入方法</t>
    <rPh sb="0" eb="4">
      <t>ジコヒョウカ</t>
    </rPh>
    <rPh sb="4" eb="6">
      <t>ケッカ</t>
    </rPh>
    <rPh sb="7" eb="9">
      <t>キニュウ</t>
    </rPh>
    <rPh sb="9" eb="11">
      <t>ホウホウ</t>
    </rPh>
    <phoneticPr fontId="1"/>
  </si>
  <si>
    <r>
      <t xml:space="preserve">連携取組の計測値
</t>
    </r>
    <r>
      <rPr>
        <b/>
        <sz val="13"/>
        <color rgb="FFFF0000"/>
        <rFont val="Meiryo UI"/>
        <family val="3"/>
        <charset val="128"/>
      </rPr>
      <t>(申請車両1台あたり
10日間の合計を記入）</t>
    </r>
    <rPh sb="2" eb="4">
      <t>トリクミ</t>
    </rPh>
    <rPh sb="5" eb="7">
      <t>ケイソク</t>
    </rPh>
    <rPh sb="7" eb="8">
      <t>チ</t>
    </rPh>
    <phoneticPr fontId="1"/>
  </si>
  <si>
    <r>
      <t xml:space="preserve">
</t>
    </r>
    <r>
      <rPr>
        <b/>
        <sz val="14"/>
        <color theme="1"/>
        <rFont val="Meiryo UI"/>
        <family val="3"/>
        <charset val="128"/>
      </rPr>
      <t xml:space="preserve">取得情報の用途
</t>
    </r>
    <r>
      <rPr>
        <b/>
        <sz val="16"/>
        <color theme="1"/>
        <rFont val="Meiryo UI"/>
        <family val="3"/>
        <charset val="128"/>
      </rPr>
      <t xml:space="preserve">
</t>
    </r>
    <rPh sb="3" eb="5">
      <t>ジョウホウ</t>
    </rPh>
    <rPh sb="6" eb="8">
      <t>ヨウト</t>
    </rPh>
    <phoneticPr fontId="1"/>
  </si>
  <si>
    <r>
      <rPr>
        <b/>
        <sz val="14"/>
        <rFont val="Meiryo UI"/>
        <family val="3"/>
        <charset val="128"/>
      </rPr>
      <t>必須</t>
    </r>
    <r>
      <rPr>
        <b/>
        <sz val="14"/>
        <color theme="1"/>
        <rFont val="Meiryo UI"/>
        <family val="3"/>
        <charset val="128"/>
      </rPr>
      <t>取得情報</t>
    </r>
    <rPh sb="0" eb="2">
      <t>ヒッス</t>
    </rPh>
    <rPh sb="2" eb="4">
      <t>シュトク</t>
    </rPh>
    <rPh sb="4" eb="6">
      <t>ジョウホウ</t>
    </rPh>
    <phoneticPr fontId="1"/>
  </si>
  <si>
    <t>荷待ち時間、荷待ち時間（うちアイドリング時間）</t>
    <rPh sb="0" eb="1">
      <t>ニ</t>
    </rPh>
    <rPh sb="1" eb="2">
      <t>マ</t>
    </rPh>
    <rPh sb="3" eb="5">
      <t>ジカン</t>
    </rPh>
    <phoneticPr fontId="1"/>
  </si>
  <si>
    <t>導入システム・ツールの活用方法</t>
    <rPh sb="0" eb="2">
      <t>ドウニュウ</t>
    </rPh>
    <phoneticPr fontId="1"/>
  </si>
  <si>
    <t>連携前
トン・キロあたり
燃料使用量</t>
    <rPh sb="0" eb="2">
      <t>レンケイ</t>
    </rPh>
    <rPh sb="2" eb="3">
      <t>マエ</t>
    </rPh>
    <rPh sb="13" eb="15">
      <t>ネンリョウ</t>
    </rPh>
    <rPh sb="15" eb="18">
      <t>シヨウリョウ</t>
    </rPh>
    <phoneticPr fontId="1"/>
  </si>
  <si>
    <t>連携後
トン・キロあたり
燃料使用量</t>
    <rPh sb="0" eb="2">
      <t>レンケイ</t>
    </rPh>
    <rPh sb="2" eb="3">
      <t>ゴ</t>
    </rPh>
    <rPh sb="13" eb="15">
      <t>ネンリョウ</t>
    </rPh>
    <rPh sb="15" eb="18">
      <t>シヨウリョウ</t>
    </rPh>
    <phoneticPr fontId="1"/>
  </si>
  <si>
    <t>補助事業者の基本情報</t>
    <phoneticPr fontId="1"/>
  </si>
  <si>
    <r>
      <t xml:space="preserve">トラック事業者と荷主等との連携策の完了状況
</t>
    </r>
    <r>
      <rPr>
        <b/>
        <sz val="12"/>
        <rFont val="Meiryo UI"/>
        <family val="3"/>
        <charset val="128"/>
      </rPr>
      <t>※状況選択後、必要項目をすべて入力すること</t>
    </r>
    <phoneticPr fontId="1"/>
  </si>
  <si>
    <t>トン・キロあたりの燃料削減率</t>
    <phoneticPr fontId="1"/>
  </si>
  <si>
    <t>燃料使用量（L/台・10日）</t>
    <phoneticPr fontId="1"/>
  </si>
  <si>
    <t>1❘1</t>
    <phoneticPr fontId="1"/>
  </si>
  <si>
    <t>1❘3</t>
    <phoneticPr fontId="1"/>
  </si>
  <si>
    <t>１❘4</t>
    <phoneticPr fontId="1"/>
  </si>
  <si>
    <t>2❘1</t>
    <phoneticPr fontId="1"/>
  </si>
  <si>
    <t>2❘2</t>
    <phoneticPr fontId="1"/>
  </si>
  <si>
    <t>連携した契約社数</t>
    <rPh sb="4" eb="6">
      <t>ケイヤク</t>
    </rPh>
    <rPh sb="6" eb="7">
      <t>シャ</t>
    </rPh>
    <rPh sb="7" eb="8">
      <t>スウ</t>
    </rPh>
    <phoneticPr fontId="1"/>
  </si>
  <si>
    <t>連携した契約社名</t>
    <rPh sb="0" eb="2">
      <t>レンケイ</t>
    </rPh>
    <rPh sb="4" eb="6">
      <t>ケイヤク</t>
    </rPh>
    <rPh sb="6" eb="8">
      <t>シャメイ</t>
    </rPh>
    <rPh sb="7" eb="8">
      <t>メイ</t>
    </rPh>
    <phoneticPr fontId="1"/>
  </si>
  <si>
    <r>
      <t xml:space="preserve">【1-2】
</t>
    </r>
    <r>
      <rPr>
        <sz val="14"/>
        <rFont val="Meiryo UI"/>
        <family val="3"/>
        <charset val="128"/>
      </rPr>
      <t>・連携した荷主等の契約社数/連携したトラック事業者の契約社数及び連携した契約社名を記入すること。
　　※１社もない場合は、取組完了と認められないため注意すること。</t>
    </r>
    <r>
      <rPr>
        <b/>
        <sz val="14"/>
        <rFont val="Meiryo UI"/>
        <family val="3"/>
        <charset val="128"/>
      </rPr>
      <t xml:space="preserve">
　</t>
    </r>
    <rPh sb="7" eb="9">
      <t>レンケイ</t>
    </rPh>
    <rPh sb="11" eb="13">
      <t>ケイヤク</t>
    </rPh>
    <rPh sb="13" eb="15">
      <t>シャスウ</t>
    </rPh>
    <rPh sb="15" eb="17">
      <t>ケイヤク</t>
    </rPh>
    <rPh sb="18" eb="20">
      <t>レンケイ</t>
    </rPh>
    <rPh sb="26" eb="29">
      <t>ジギョウシャ</t>
    </rPh>
    <rPh sb="30" eb="32">
      <t>シャスウ</t>
    </rPh>
    <rPh sb="32" eb="34">
      <t>ケイヤク</t>
    </rPh>
    <rPh sb="34" eb="35">
      <t>オヨ</t>
    </rPh>
    <rPh sb="36" eb="38">
      <t>レンケイ</t>
    </rPh>
    <rPh sb="42" eb="44">
      <t>ケイヤク</t>
    </rPh>
    <rPh sb="44" eb="46">
      <t>シャメイ</t>
    </rPh>
    <rPh sb="45" eb="47">
      <t>キニュウ</t>
    </rPh>
    <phoneticPr fontId="1"/>
  </si>
  <si>
    <r>
      <t>※黄色セル</t>
    </r>
    <r>
      <rPr>
        <b/>
        <sz val="14"/>
        <color rgb="FFFFFF00"/>
        <rFont val="Meiryo UI"/>
        <family val="3"/>
        <charset val="128"/>
      </rPr>
      <t>■</t>
    </r>
    <r>
      <rPr>
        <b/>
        <sz val="14"/>
        <rFont val="Meiryo UI"/>
        <family val="3"/>
        <charset val="128"/>
      </rPr>
      <t>は必須項目、緑のセル</t>
    </r>
    <r>
      <rPr>
        <b/>
        <sz val="14"/>
        <color rgb="FFD2F0E1"/>
        <rFont val="Meiryo UI"/>
        <family val="3"/>
        <charset val="128"/>
      </rPr>
      <t>■</t>
    </r>
    <r>
      <rPr>
        <b/>
        <sz val="14"/>
        <rFont val="Meiryo UI"/>
        <family val="3"/>
        <charset val="128"/>
      </rPr>
      <t xml:space="preserve">は任意項目
</t>
    </r>
    <rPh sb="1" eb="3">
      <t>キイロ</t>
    </rPh>
    <rPh sb="7" eb="9">
      <t>ヒッス</t>
    </rPh>
    <rPh sb="9" eb="11">
      <t>コウモク</t>
    </rPh>
    <rPh sb="12" eb="13">
      <t>ミドリ</t>
    </rPh>
    <rPh sb="18" eb="20">
      <t>ニンイ</t>
    </rPh>
    <rPh sb="20" eb="22">
      <t>コウモク</t>
    </rPh>
    <phoneticPr fontId="1"/>
  </si>
  <si>
    <r>
      <t xml:space="preserve">【1-1】
</t>
    </r>
    <r>
      <rPr>
        <sz val="14"/>
        <rFont val="Meiryo UI"/>
        <family val="3"/>
        <charset val="128"/>
      </rPr>
      <t>・完了状況をプルダウンから選択すること。
・導入したシステム・ツールをプルダウン「○」にて選択すること。
・導入した事業者名/導入事業所数/実施した車両台数を記入すること。
・事業実施車両総数を記入すること。</t>
    </r>
    <rPh sb="69" eb="71">
      <t>ドウニュウ</t>
    </rPh>
    <phoneticPr fontId="1"/>
  </si>
  <si>
    <t>AI・IoTによるシステム連携ツール</t>
    <rPh sb="13" eb="15">
      <t>レンケイ</t>
    </rPh>
    <phoneticPr fontId="1"/>
  </si>
  <si>
    <t>連携後
トン・キロあたり
燃料使用量</t>
    <phoneticPr fontId="1"/>
  </si>
  <si>
    <t>1|2</t>
    <phoneticPr fontId="1"/>
  </si>
  <si>
    <r>
      <t xml:space="preserve">【2-1】
</t>
    </r>
    <r>
      <rPr>
        <sz val="14"/>
        <rFont val="Meiryo UI"/>
        <family val="3"/>
        <charset val="128"/>
      </rPr>
      <t>・実施計画書で申請した連携メニュー番号をプルダウンから選択すること。
・必須取得情報の用途をプルダウンから選択すること。
　連携調整
→取組実施においてトラック事業者と荷主等が当該の取得情報に関わる内容について変更や組み換えなどの調整を行った場合
　連携実施時の情報共有
→取組実施のためにトラック事業者と荷主等で当該の取得情報の共有を行った場合
　連携調整／連携実施時の情報共有　
→上記の内容をどちらも行った場合　　
・実施計画書で申請したメニューに応じた取得情報の用途を選択すること。</t>
    </r>
    <r>
      <rPr>
        <b/>
        <sz val="14"/>
        <rFont val="Meiryo UI"/>
        <family val="3"/>
        <charset val="128"/>
      </rPr>
      <t xml:space="preserve">
</t>
    </r>
    <rPh sb="43" eb="45">
      <t>ヒッス</t>
    </rPh>
    <rPh sb="45" eb="47">
      <t>シュトク</t>
    </rPh>
    <rPh sb="47" eb="49">
      <t>ジョウホウ</t>
    </rPh>
    <rPh sb="50" eb="52">
      <t>ヨウト</t>
    </rPh>
    <rPh sb="60" eb="62">
      <t>センタク</t>
    </rPh>
    <rPh sb="69" eb="71">
      <t>レンケイ</t>
    </rPh>
    <rPh sb="71" eb="73">
      <t>チョウセイ</t>
    </rPh>
    <phoneticPr fontId="1"/>
  </si>
  <si>
    <r>
      <t xml:space="preserve">【2-2】
</t>
    </r>
    <r>
      <rPr>
        <sz val="14"/>
        <rFont val="Meiryo UI"/>
        <family val="3"/>
        <charset val="128"/>
      </rPr>
      <t>・連携前に提案した内容を記入すること。
　連携する相手先へ提案した内容を具体的に記入すること。
※連携する相手先へ提案が行われていない場合、補助対象外となる。
・連携後の取組概要を記入すること。
　選択した連携メニューに応じた取組内容について具体的に記入すること。
※実施計画書の内容や選択した連携メニューと相違している場合は不備となる。
・導入したシステム・ツールの活用方法を記入すること。
 システム・ツールによって取得したデータやその分析方法、または検証方法など、
導入したシステム・ツールを取組実施のためにどのようにして活用したのかを具体的に記入すること。
・改善・工夫点について記入すること。
　取組実施中に発生した問題への対応策や、省エネ効果をより向上させるために取組以外あるいは
取組に乗じた施策を行った場合に内容を具体的に記入すること。
特にない場合は、「特になし」の記入も可。
※改善点については、取組期間中に解消できたものを記入すること。
・実施の効果について記入すること。
　取組を行ったことによる数値的な結果とその分析や省エネ効果への影響について、
分析や取組に対する考察を具体的に記入すること。
※取組完了
　　計画値以上の効果を得ることができた要因を記入してください。
※計画値未満
　　その効果が得られなかった要因について記入してください。
　</t>
    </r>
    <rPh sb="7" eb="9">
      <t>レンケイ</t>
    </rPh>
    <rPh sb="9" eb="10">
      <t>マエ</t>
    </rPh>
    <rPh sb="11" eb="13">
      <t>テイアン</t>
    </rPh>
    <rPh sb="15" eb="17">
      <t>ナイヨウ</t>
    </rPh>
    <rPh sb="18" eb="20">
      <t>キニュウ</t>
    </rPh>
    <rPh sb="46" eb="48">
      <t>キニュウ</t>
    </rPh>
    <rPh sb="133" eb="135">
      <t>キニュウ</t>
    </rPh>
    <rPh sb="284" eb="286">
      <t>キニュウ</t>
    </rPh>
    <rPh sb="379" eb="381">
      <t>キニュウ</t>
    </rPh>
    <rPh sb="402" eb="404">
      <t>キニュウ</t>
    </rPh>
    <rPh sb="550" eb="552">
      <t>キニュウ</t>
    </rPh>
    <rPh sb="587" eb="589">
      <t>キニュウ</t>
    </rPh>
    <phoneticPr fontId="1"/>
  </si>
  <si>
    <r>
      <t xml:space="preserve">【1-4】
</t>
    </r>
    <r>
      <rPr>
        <sz val="14"/>
        <rFont val="Meiryo UI"/>
        <family val="3"/>
        <charset val="128"/>
      </rPr>
      <t>・直接要因
　取組の中で省エネ効果を得た要因を具体的に記入すること。
・外的要因
　取組以外で省エネ効果を得た要因を具体的に記入すること。
　特に要因がない場合は「特になし」と記入ください
・今後の改善点
　取組結果においての改善点を記入すること。
※取組完了の場合
→取組の間に解消できなかった問題点やその解消方法、より一層省エネ効果を向上させるための施策などがあれば具体的に記入すること。
特にない場合は「特になし」の記入も可
※計画値未満、取組途上の場合
→省エネ効果が計画値未満、連携後の取組ができなかった事態に対する対処方法を記入すること。
・翌年度以降の対応について
　取組結果においての改善点を記入すること。
※取組完了の場合
→今後の取組の展望について記入すること。
複数年度で段階的にシステム構築を計画している場合は、その内容について記入すること。
※計画値未満、取組途上の場合
→連携後の取組を行うスケジュールやその結果、実績報告の提出予定日を記入すること。</t>
    </r>
    <rPh sb="7" eb="9">
      <t>チョクセツ</t>
    </rPh>
    <rPh sb="9" eb="11">
      <t>ヨウイン</t>
    </rPh>
    <rPh sb="13" eb="15">
      <t>トリクミ</t>
    </rPh>
    <rPh sb="16" eb="17">
      <t>ナカ</t>
    </rPh>
    <rPh sb="18" eb="19">
      <t>ショウ</t>
    </rPh>
    <rPh sb="21" eb="23">
      <t>コウカ</t>
    </rPh>
    <rPh sb="24" eb="25">
      <t>エ</t>
    </rPh>
    <rPh sb="26" eb="28">
      <t>ヨウイン</t>
    </rPh>
    <rPh sb="29" eb="32">
      <t>グタイテキ</t>
    </rPh>
    <rPh sb="44" eb="46">
      <t>ガイテキ</t>
    </rPh>
    <rPh sb="46" eb="48">
      <t>ヨウイン</t>
    </rPh>
    <rPh sb="70" eb="72">
      <t>キニュウ</t>
    </rPh>
    <rPh sb="96" eb="98">
      <t>キニュウ</t>
    </rPh>
    <rPh sb="106" eb="108">
      <t>コンゴ</t>
    </rPh>
    <rPh sb="109" eb="112">
      <t>カイゼンテン</t>
    </rPh>
    <rPh sb="114" eb="116">
      <t>トリクミ</t>
    </rPh>
    <rPh sb="116" eb="118">
      <t>ケッカ</t>
    </rPh>
    <rPh sb="123" eb="126">
      <t>カイゼンテン</t>
    </rPh>
    <rPh sb="127" eb="129">
      <t>キニュウ</t>
    </rPh>
    <rPh sb="136" eb="138">
      <t>トリクミ</t>
    </rPh>
    <rPh sb="138" eb="140">
      <t>カンリョウ</t>
    </rPh>
    <rPh sb="141" eb="143">
      <t>バアイ</t>
    </rPh>
    <rPh sb="199" eb="201">
      <t>キニュウ</t>
    </rPh>
    <rPh sb="207" eb="208">
      <t>トク</t>
    </rPh>
    <rPh sb="211" eb="213">
      <t>バアイ</t>
    </rPh>
    <rPh sb="215" eb="216">
      <t>トク</t>
    </rPh>
    <rPh sb="221" eb="223">
      <t>キニュウ</t>
    </rPh>
    <rPh sb="224" eb="225">
      <t>カ</t>
    </rPh>
    <rPh sb="228" eb="231">
      <t>ケイカクチ</t>
    </rPh>
    <rPh sb="231" eb="233">
      <t>ミマン</t>
    </rPh>
    <rPh sb="234" eb="238">
      <t>トリクミトジョウ</t>
    </rPh>
    <rPh sb="239" eb="241">
      <t>バアイ</t>
    </rPh>
    <rPh sb="249" eb="251">
      <t>ケイカク</t>
    </rPh>
    <rPh sb="251" eb="252">
      <t>チ</t>
    </rPh>
    <rPh sb="252" eb="254">
      <t>ミマン</t>
    </rPh>
    <rPh sb="279" eb="281">
      <t>キニュウ</t>
    </rPh>
    <rPh sb="289" eb="292">
      <t>ヨクネンド</t>
    </rPh>
    <rPh sb="292" eb="294">
      <t>イコウ</t>
    </rPh>
    <rPh sb="295" eb="297">
      <t>タイオウ</t>
    </rPh>
    <rPh sb="303" eb="305">
      <t>トリクミ</t>
    </rPh>
    <rPh sb="305" eb="307">
      <t>ケッカ</t>
    </rPh>
    <rPh sb="312" eb="315">
      <t>カイゼンテン</t>
    </rPh>
    <rPh sb="316" eb="318">
      <t>キニュウ</t>
    </rPh>
    <rPh sb="346" eb="348">
      <t>キニュウ</t>
    </rPh>
    <rPh sb="388" eb="390">
      <t>キニュウ</t>
    </rPh>
    <rPh sb="445" eb="447">
      <t>キニュウ</t>
    </rPh>
    <phoneticPr fontId="1"/>
  </si>
  <si>
    <t>トン・キロあたりの燃料削減量</t>
    <rPh sb="13" eb="14">
      <t>リョウ</t>
    </rPh>
    <phoneticPr fontId="1"/>
  </si>
  <si>
    <t>全体の省エネルギー量
（燃料削減量）の実績値</t>
    <rPh sb="16" eb="17">
      <t>リョウ</t>
    </rPh>
    <rPh sb="19" eb="21">
      <t>ジッセキ</t>
    </rPh>
    <rPh sb="21" eb="22">
      <t>チ</t>
    </rPh>
    <phoneticPr fontId="1"/>
  </si>
  <si>
    <t>トン・キロあたりの
燃料削減率の実績値</t>
    <rPh sb="10" eb="12">
      <t>ネンリョウ</t>
    </rPh>
    <rPh sb="12" eb="14">
      <t>サクゲン</t>
    </rPh>
    <rPh sb="14" eb="15">
      <t>リツ</t>
    </rPh>
    <rPh sb="16" eb="19">
      <t>ジッセキチ</t>
    </rPh>
    <phoneticPr fontId="1"/>
  </si>
  <si>
    <t>年度</t>
    <rPh sb="0" eb="2">
      <t>ネンド</t>
    </rPh>
    <phoneticPr fontId="3"/>
  </si>
  <si>
    <t>R7</t>
  </si>
  <si>
    <t>事業</t>
    <rPh sb="0" eb="2">
      <t>ジギョウ</t>
    </rPh>
    <phoneticPr fontId="3"/>
  </si>
  <si>
    <t>書類</t>
    <rPh sb="0" eb="2">
      <t>ショルイ</t>
    </rPh>
    <phoneticPr fontId="3"/>
  </si>
  <si>
    <t>20250530</t>
  </si>
  <si>
    <t>自己評価結果</t>
    <rPh sb="0" eb="6">
      <t>ジコヒョウカケッカ</t>
    </rPh>
    <phoneticPr fontId="5"/>
  </si>
  <si>
    <r>
      <t xml:space="preserve">【1-3】
</t>
    </r>
    <r>
      <rPr>
        <sz val="14"/>
        <rFont val="Meiryo UI"/>
        <family val="3"/>
        <charset val="128"/>
      </rPr>
      <t>・「燃料使用量」「トン・キロ」の数値については、
計算シート（総括表別紙）の算出シート０で自動計算された連携前後の結果を記入すること。</t>
    </r>
    <r>
      <rPr>
        <b/>
        <sz val="14"/>
        <rFont val="Meiryo UI"/>
        <family val="3"/>
        <charset val="128"/>
      </rPr>
      <t xml:space="preserve">
</t>
    </r>
    <r>
      <rPr>
        <sz val="14"/>
        <rFont val="Meiryo UI"/>
        <family val="3"/>
        <charset val="128"/>
      </rPr>
      <t xml:space="preserve">
・トン・キロあたりの燃料削減率の達成値は3.0％以上（小数第２位以下は切り捨て）且つ、実施計画書に記載した計画値以上のものに限る。
　ただし高輸送効率車両はトン・キロあたりの燃料削減率の計画値により補助率が異なる。
　①10.0％以上：補助率は１/２以内　　②10.0％未満～3.0％以上：補助率は１/３以内</t>
    </r>
    <r>
      <rPr>
        <b/>
        <sz val="14"/>
        <rFont val="Meiryo UI"/>
        <family val="3"/>
        <charset val="128"/>
      </rPr>
      <t xml:space="preserve">
</t>
    </r>
    <rPh sb="8" eb="13">
      <t>ネンリョウシヨウリョウ</t>
    </rPh>
    <rPh sb="22" eb="24">
      <t>スウチ</t>
    </rPh>
    <rPh sb="37" eb="40">
      <t>ソウカツヒョウ</t>
    </rPh>
    <rPh sb="44" eb="46">
      <t>サンシュツ</t>
    </rPh>
    <rPh sb="51" eb="53">
      <t>ジドウ</t>
    </rPh>
    <rPh sb="53" eb="55">
      <t>ケイサン</t>
    </rPh>
    <rPh sb="58" eb="60">
      <t>レンケイ</t>
    </rPh>
    <rPh sb="60" eb="61">
      <t>ゼン</t>
    </rPh>
    <rPh sb="61" eb="62">
      <t>ゴ</t>
    </rPh>
    <rPh sb="63" eb="65">
      <t>ケッカ</t>
    </rPh>
    <rPh sb="66" eb="6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</si>
</sst>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Red]\-#,##0.0"/>
    <numFmt numFmtId="177" formatCode="0.0_ "/>
    <numFmt numFmtId="178" formatCode="0.00_ "/>
    <numFmt numFmtId="179" formatCode="#,##0.00_(\t&quot;・&quot;&quot;km&quot;;[Red]\(#,##0.00\)\)"/>
    <numFmt numFmtId="180" formatCode="#,##0.00_(&quot;L&quot;;[Red]\(#,##0.00\)\)"/>
    <numFmt numFmtId="181" formatCode="0&quot;台&quot;"/>
    <numFmt numFmtId="182" formatCode="0&quot;社&quot;"/>
    <numFmt numFmtId="183" formatCode="0&quot;基&quot;"/>
    <numFmt numFmtId="184" formatCode="0&quot;箇所&quot;"/>
    <numFmt numFmtId="185" formatCode="0.000_);[Red]\(0.000\)"/>
  </numFmts>
  <fonts count="50"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18"/>
      <color theme="3"/>
      <name val="ＭＳ Ｐゴシック"/>
      <family val="2"/>
      <charset val="128"/>
      <scheme val="major"/>
    </font>
    <font>
      <sz val="10"/>
      <color theme="1"/>
      <name val="Meiryo UI"/>
      <family val="3"/>
      <charset val="128"/>
    </font>
    <font>
      <sz val="11"/>
      <color theme="1"/>
      <name val="Meiryo UI"/>
      <family val="3"/>
      <charset val="128"/>
    </font>
    <font>
      <b/>
      <sz val="11"/>
      <color theme="1"/>
      <name val="Meiryo UI"/>
      <family val="3"/>
      <charset val="128"/>
    </font>
    <font>
      <sz val="12"/>
      <color theme="1"/>
      <name val="Meiryo UI"/>
      <family val="3"/>
      <charset val="128"/>
    </font>
    <font>
      <b/>
      <sz val="12"/>
      <color theme="1"/>
      <name val="Meiryo UI"/>
      <family val="3"/>
      <charset val="128"/>
    </font>
    <font>
      <sz val="14"/>
      <color theme="1"/>
      <name val="Meiryo UI"/>
      <family val="3"/>
      <charset val="128"/>
    </font>
    <font>
      <b/>
      <sz val="14"/>
      <color theme="1"/>
      <name val="Meiryo UI"/>
      <family val="3"/>
      <charset val="128"/>
    </font>
    <font>
      <sz val="12"/>
      <name val="Meiryo UI"/>
      <family val="3"/>
      <charset val="128"/>
    </font>
    <font>
      <b/>
      <sz val="18"/>
      <color theme="3"/>
      <name val="Meiryo UI"/>
      <family val="3"/>
      <charset val="128"/>
    </font>
    <font>
      <b/>
      <sz val="20"/>
      <color theme="1"/>
      <name val="Meiryo UI"/>
      <family val="3"/>
      <charset val="128"/>
    </font>
    <font>
      <sz val="16"/>
      <color theme="1"/>
      <name val="Meiryo UI"/>
      <family val="3"/>
      <charset val="128"/>
    </font>
    <font>
      <b/>
      <sz val="11"/>
      <name val="Meiryo UI"/>
      <family val="3"/>
      <charset val="128"/>
    </font>
    <font>
      <b/>
      <sz val="14"/>
      <name val="Meiryo UI"/>
      <family val="3"/>
      <charset val="128"/>
    </font>
    <font>
      <b/>
      <sz val="16"/>
      <color theme="1"/>
      <name val="Meiryo UI"/>
      <family val="3"/>
      <charset val="128"/>
    </font>
    <font>
      <sz val="16"/>
      <name val="Meiryo UI"/>
      <family val="3"/>
      <charset val="128"/>
    </font>
    <font>
      <sz val="11"/>
      <name val="Meiryo UI"/>
      <family val="3"/>
      <charset val="128"/>
    </font>
    <font>
      <sz val="11"/>
      <color rgb="FFA0A0A0"/>
      <name val="Meiryo UI"/>
      <family val="3"/>
      <charset val="128"/>
    </font>
    <font>
      <b/>
      <sz val="12"/>
      <name val="Meiryo UI"/>
      <family val="3"/>
      <charset val="128"/>
    </font>
    <font>
      <sz val="18"/>
      <name val="Meiryo UI"/>
      <family val="3"/>
      <charset val="128"/>
    </font>
    <font>
      <sz val="10"/>
      <color rgb="FFFF0000"/>
      <name val="Meiryo UI"/>
      <family val="3"/>
      <charset val="128"/>
    </font>
    <font>
      <sz val="12"/>
      <color theme="1" tint="0.499984740745262"/>
      <name val="Meiryo UI"/>
      <family val="3"/>
      <charset val="128"/>
    </font>
    <font>
      <sz val="14"/>
      <name val="Meiryo UI"/>
      <family val="3"/>
      <charset val="128"/>
    </font>
    <font>
      <sz val="6"/>
      <name val="Meiryo UI"/>
      <family val="3"/>
      <charset val="128"/>
    </font>
    <font>
      <b/>
      <sz val="18"/>
      <color theme="0"/>
      <name val="Meiryo UI"/>
      <family val="3"/>
      <charset val="128"/>
    </font>
    <font>
      <b/>
      <sz val="18"/>
      <name val="Meiryo UI"/>
      <family val="3"/>
      <charset val="128"/>
    </font>
    <font>
      <b/>
      <sz val="13"/>
      <color rgb="FFFF0000"/>
      <name val="Meiryo UI"/>
      <family val="3"/>
      <charset val="128"/>
    </font>
    <font>
      <b/>
      <sz val="16"/>
      <name val="Meiryo UI"/>
      <family val="3"/>
      <charset val="128"/>
    </font>
    <font>
      <b/>
      <sz val="18"/>
      <color theme="1"/>
      <name val="Meiryo UI"/>
      <family val="3"/>
      <charset val="128"/>
    </font>
    <font>
      <b/>
      <sz val="24"/>
      <color rgb="FFFF0000"/>
      <name val="Meiryo UI"/>
      <family val="3"/>
      <charset val="128"/>
    </font>
    <font>
      <b/>
      <sz val="14"/>
      <color rgb="FFFF0000"/>
      <name val="Meiryo UI"/>
      <family val="3"/>
      <charset val="128"/>
    </font>
    <font>
      <sz val="10"/>
      <color rgb="FFA0A0A0"/>
      <name val="Meiryo UI"/>
      <family val="3"/>
      <charset val="128"/>
    </font>
    <font>
      <sz val="11"/>
      <color rgb="FF0000FF"/>
      <name val="Meiryo UI"/>
      <family val="3"/>
      <charset val="128"/>
    </font>
    <font>
      <sz val="18"/>
      <color rgb="FF0000FF"/>
      <name val="Meiryo UI"/>
      <family val="3"/>
      <charset val="128"/>
    </font>
    <font>
      <b/>
      <sz val="12"/>
      <color rgb="FFFF0000"/>
      <name val="Meiryo UI"/>
      <family val="3"/>
      <charset val="128"/>
    </font>
    <font>
      <b/>
      <sz val="20"/>
      <name val="Meiryo UI"/>
      <family val="3"/>
      <charset val="128"/>
    </font>
    <font>
      <b/>
      <sz val="20"/>
      <color theme="0"/>
      <name val="Meiryo UI"/>
      <family val="3"/>
      <charset val="128"/>
    </font>
    <font>
      <b/>
      <sz val="11"/>
      <color theme="0"/>
      <name val="Meiryo UI"/>
      <family val="3"/>
      <charset val="128"/>
    </font>
    <font>
      <sz val="11"/>
      <color theme="0"/>
      <name val="Meiryo UI"/>
      <family val="3"/>
      <charset val="128"/>
    </font>
    <font>
      <sz val="16"/>
      <color theme="0"/>
      <name val="Meiryo UI"/>
      <family val="3"/>
      <charset val="128"/>
    </font>
    <font>
      <sz val="10"/>
      <color theme="0"/>
      <name val="Meiryo UI"/>
      <family val="3"/>
      <charset val="128"/>
    </font>
    <font>
      <b/>
      <sz val="14"/>
      <color rgb="FFFFFF00"/>
      <name val="Meiryo UI"/>
      <family val="3"/>
      <charset val="128"/>
    </font>
    <font>
      <b/>
      <sz val="12"/>
      <color theme="1" tint="0.499984740745262"/>
      <name val="Meiryo UI"/>
      <family val="3"/>
      <charset val="128"/>
    </font>
    <font>
      <b/>
      <sz val="14"/>
      <color rgb="FFD2F0E1"/>
      <name val="Meiryo UI"/>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499984740745262"/>
        <bgColor indexed="64"/>
      </patternFill>
    </fill>
    <fill>
      <patternFill patternType="solid">
        <fgColor rgb="FFA0A0A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1"/>
        <bgColor indexed="64"/>
      </patternFill>
    </fill>
    <fill>
      <patternFill patternType="solid">
        <fgColor theme="1" tint="4.9989318521683403E-2"/>
        <bgColor indexed="64"/>
      </patternFill>
    </fill>
  </fills>
  <borders count="7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right style="thin">
        <color indexed="64"/>
      </right>
      <top style="hair">
        <color indexed="64"/>
      </top>
      <bottom/>
      <diagonal/>
    </border>
    <border>
      <left/>
      <right style="medium">
        <color indexed="64"/>
      </right>
      <top/>
      <bottom style="hair">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medium">
        <color indexed="64"/>
      </right>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thin">
        <color theme="1"/>
      </right>
      <top/>
      <bottom style="thin">
        <color indexed="64"/>
      </bottom>
      <diagonal/>
    </border>
    <border>
      <left style="thin">
        <color theme="1"/>
      </left>
      <right/>
      <top/>
      <bottom style="thin">
        <color indexed="64"/>
      </bottom>
      <diagonal/>
    </border>
    <border>
      <left style="medium">
        <color indexed="64"/>
      </left>
      <right/>
      <top style="medium">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0" fontId="4" fillId="0" borderId="0">
      <alignment vertical="center"/>
    </xf>
    <xf numFmtId="0" fontId="6" fillId="0" borderId="0" applyNumberFormat="0" applyFill="0" applyBorder="0" applyAlignment="0" applyProtection="0">
      <alignment vertical="center"/>
    </xf>
    <xf numFmtId="0" fontId="3" fillId="0" borderId="0">
      <alignment vertical="center"/>
    </xf>
    <xf numFmtId="0" fontId="3" fillId="0" borderId="0">
      <alignment vertical="center"/>
    </xf>
  </cellStyleXfs>
  <cellXfs count="46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26" xfId="2" applyBorder="1">
      <alignment vertical="center"/>
    </xf>
    <xf numFmtId="0" fontId="4" fillId="0" borderId="0" xfId="2">
      <alignment vertical="center"/>
    </xf>
    <xf numFmtId="49" fontId="4" fillId="0" borderId="26" xfId="2" applyNumberFormat="1" applyBorder="1">
      <alignment vertical="center"/>
    </xf>
    <xf numFmtId="0" fontId="7" fillId="5" borderId="0" xfId="0" applyFont="1" applyFill="1">
      <alignment vertical="center"/>
    </xf>
    <xf numFmtId="0" fontId="5" fillId="0" borderId="0" xfId="0" applyFont="1" applyAlignment="1">
      <alignment horizontal="left" vertical="center"/>
    </xf>
    <xf numFmtId="0" fontId="15" fillId="6" borderId="0" xfId="3" applyFont="1" applyFill="1" applyAlignment="1" applyProtection="1">
      <alignment vertical="center"/>
    </xf>
    <xf numFmtId="0" fontId="14" fillId="4" borderId="60" xfId="0" applyFont="1" applyFill="1" applyBorder="1" applyAlignment="1" applyProtection="1">
      <alignment vertical="center" wrapText="1"/>
      <protection locked="0"/>
    </xf>
    <xf numFmtId="0" fontId="15" fillId="5" borderId="0" xfId="3" applyFont="1" applyFill="1" applyAlignment="1" applyProtection="1">
      <alignment vertical="center"/>
    </xf>
    <xf numFmtId="0" fontId="30" fillId="6" borderId="0" xfId="3" applyFont="1" applyFill="1" applyAlignment="1" applyProtection="1">
      <alignment vertical="center"/>
    </xf>
    <xf numFmtId="0" fontId="8" fillId="3" borderId="0" xfId="0" applyFont="1" applyFill="1">
      <alignment vertical="center"/>
    </xf>
    <xf numFmtId="0" fontId="8" fillId="3" borderId="10" xfId="0" applyFont="1" applyFill="1" applyBorder="1">
      <alignment vertical="center"/>
    </xf>
    <xf numFmtId="0" fontId="8" fillId="3" borderId="10" xfId="0" applyFont="1" applyFill="1" applyBorder="1" applyAlignment="1">
      <alignment horizontal="center" vertical="center"/>
    </xf>
    <xf numFmtId="0" fontId="22" fillId="3" borderId="0" xfId="0" applyFont="1" applyFill="1">
      <alignment vertical="center"/>
    </xf>
    <xf numFmtId="0" fontId="22" fillId="3" borderId="0" xfId="0" applyFont="1" applyFill="1" applyAlignment="1">
      <alignment horizontal="left" vertical="center"/>
    </xf>
    <xf numFmtId="0" fontId="44" fillId="3" borderId="0" xfId="0" applyFont="1" applyFill="1">
      <alignment vertical="center"/>
    </xf>
    <xf numFmtId="0" fontId="23" fillId="5" borderId="0" xfId="0" applyFont="1" applyFill="1">
      <alignment vertical="center"/>
    </xf>
    <xf numFmtId="0" fontId="8" fillId="5" borderId="0" xfId="0" applyFont="1" applyFill="1">
      <alignment vertical="center"/>
    </xf>
    <xf numFmtId="0" fontId="8" fillId="3" borderId="17" xfId="0" applyFont="1" applyFill="1" applyBorder="1">
      <alignment vertical="center"/>
    </xf>
    <xf numFmtId="0" fontId="30" fillId="8" borderId="0" xfId="0" applyFont="1" applyFill="1" applyAlignment="1"/>
    <xf numFmtId="0" fontId="16" fillId="8" borderId="0" xfId="0" applyFont="1" applyFill="1" applyAlignment="1"/>
    <xf numFmtId="0" fontId="17" fillId="8" borderId="0" xfId="0" applyFont="1" applyFill="1" applyAlignment="1"/>
    <xf numFmtId="0" fontId="9" fillId="8" borderId="0" xfId="0" applyFont="1" applyFill="1" applyAlignment="1"/>
    <xf numFmtId="0" fontId="43" fillId="8" borderId="36" xfId="0" applyFont="1" applyFill="1" applyBorder="1" applyAlignment="1">
      <alignment horizontal="right"/>
    </xf>
    <xf numFmtId="0" fontId="18" fillId="3" borderId="0" xfId="0" applyFont="1" applyFill="1" applyAlignment="1">
      <alignment horizontal="right"/>
    </xf>
    <xf numFmtId="0" fontId="18" fillId="3" borderId="63" xfId="0" applyFont="1" applyFill="1" applyBorder="1" applyAlignment="1">
      <alignment horizontal="right"/>
    </xf>
    <xf numFmtId="0" fontId="19" fillId="3" borderId="0" xfId="0" applyFont="1" applyFill="1" applyAlignment="1">
      <alignment horizontal="left" vertical="center"/>
    </xf>
    <xf numFmtId="0" fontId="18" fillId="3" borderId="0" xfId="0" applyFont="1" applyFill="1">
      <alignment vertical="center"/>
    </xf>
    <xf numFmtId="0" fontId="43" fillId="3" borderId="0" xfId="0" applyFont="1" applyFill="1">
      <alignment vertical="center"/>
    </xf>
    <xf numFmtId="0" fontId="18" fillId="5" borderId="0" xfId="0" applyFont="1" applyFill="1">
      <alignment vertical="center"/>
    </xf>
    <xf numFmtId="0" fontId="22" fillId="3" borderId="0" xfId="0" applyFont="1" applyFill="1" applyAlignment="1">
      <alignment horizontal="center" vertical="center"/>
    </xf>
    <xf numFmtId="0" fontId="22" fillId="5" borderId="0" xfId="0" applyFont="1" applyFill="1">
      <alignment vertical="center"/>
    </xf>
    <xf numFmtId="0" fontId="19" fillId="3" borderId="15" xfId="0" applyFont="1" applyFill="1" applyBorder="1" applyAlignment="1">
      <alignment horizontal="center" vertical="center"/>
    </xf>
    <xf numFmtId="0" fontId="19" fillId="3" borderId="0" xfId="0" applyFont="1" applyFill="1" applyAlignment="1">
      <alignment horizontal="center" vertical="center"/>
    </xf>
    <xf numFmtId="0" fontId="19" fillId="3" borderId="16" xfId="0" applyFont="1" applyFill="1" applyBorder="1" applyAlignment="1">
      <alignment horizontal="center" vertical="center"/>
    </xf>
    <xf numFmtId="0" fontId="14" fillId="0" borderId="15" xfId="0" applyFont="1" applyBorder="1">
      <alignment vertical="center"/>
    </xf>
    <xf numFmtId="0" fontId="24" fillId="3" borderId="0" xfId="0" applyFont="1" applyFill="1">
      <alignment vertical="center"/>
    </xf>
    <xf numFmtId="0" fontId="14" fillId="3" borderId="0" xfId="0" applyFont="1" applyFill="1">
      <alignment vertical="center"/>
    </xf>
    <xf numFmtId="0" fontId="14" fillId="3" borderId="16" xfId="0" applyFont="1" applyFill="1" applyBorder="1">
      <alignment vertical="center"/>
    </xf>
    <xf numFmtId="0" fontId="14" fillId="3" borderId="0" xfId="0" applyFont="1" applyFill="1" applyAlignment="1">
      <alignment horizontal="center" vertical="center"/>
    </xf>
    <xf numFmtId="0" fontId="14" fillId="3" borderId="16" xfId="0" applyFont="1" applyFill="1" applyBorder="1" applyAlignment="1">
      <alignment horizontal="center" vertical="center"/>
    </xf>
    <xf numFmtId="0" fontId="14" fillId="3" borderId="15" xfId="0" applyFont="1" applyFill="1" applyBorder="1">
      <alignment vertical="center"/>
    </xf>
    <xf numFmtId="0" fontId="19" fillId="3" borderId="0" xfId="0" applyFont="1" applyFill="1" applyAlignment="1">
      <alignment vertical="top" wrapText="1"/>
    </xf>
    <xf numFmtId="0" fontId="14" fillId="0" borderId="0" xfId="0" applyFont="1" applyAlignment="1">
      <alignment vertical="center" wrapText="1"/>
    </xf>
    <xf numFmtId="0" fontId="14" fillId="3" borderId="15" xfId="0" applyFont="1" applyFill="1" applyBorder="1" applyAlignment="1">
      <alignment horizontal="center" vertical="center"/>
    </xf>
    <xf numFmtId="0" fontId="14" fillId="3" borderId="0" xfId="0" applyFont="1" applyFill="1" applyAlignment="1">
      <alignment horizontal="left" vertical="center"/>
    </xf>
    <xf numFmtId="0" fontId="14" fillId="3" borderId="16" xfId="0" applyFont="1" applyFill="1" applyBorder="1" applyAlignment="1">
      <alignment horizontal="left" vertical="center"/>
    </xf>
    <xf numFmtId="0" fontId="14" fillId="3" borderId="11" xfId="0" applyFont="1" applyFill="1" applyBorder="1" applyAlignment="1">
      <alignment horizontal="center" vertical="center"/>
    </xf>
    <xf numFmtId="0" fontId="14" fillId="3" borderId="5" xfId="0" applyFont="1" applyFill="1" applyBorder="1" applyAlignment="1">
      <alignment horizontal="left" vertical="center"/>
    </xf>
    <xf numFmtId="0" fontId="14" fillId="3" borderId="13" xfId="0" applyFont="1" applyFill="1" applyBorder="1" applyAlignment="1">
      <alignment horizontal="left" vertical="center"/>
    </xf>
    <xf numFmtId="0" fontId="14" fillId="3" borderId="15" xfId="0" applyFont="1" applyFill="1" applyBorder="1" applyAlignment="1">
      <alignment vertical="center" wrapText="1"/>
    </xf>
    <xf numFmtId="0" fontId="24" fillId="3" borderId="16" xfId="0" applyFont="1" applyFill="1" applyBorder="1">
      <alignment vertical="center"/>
    </xf>
    <xf numFmtId="0" fontId="25" fillId="3" borderId="0" xfId="0" applyFont="1" applyFill="1" applyAlignment="1">
      <alignment horizontal="center" vertical="center" shrinkToFit="1"/>
    </xf>
    <xf numFmtId="0" fontId="14" fillId="3" borderId="0" xfId="0" applyFont="1" applyFill="1" applyAlignment="1">
      <alignment vertical="center" wrapText="1"/>
    </xf>
    <xf numFmtId="0" fontId="24" fillId="3" borderId="10" xfId="0" applyFont="1" applyFill="1" applyBorder="1">
      <alignment vertical="center"/>
    </xf>
    <xf numFmtId="0" fontId="14" fillId="3" borderId="17" xfId="0" applyFont="1" applyFill="1" applyBorder="1" applyAlignment="1">
      <alignment horizontal="left" vertical="center" wrapText="1"/>
    </xf>
    <xf numFmtId="0" fontId="14" fillId="3" borderId="0" xfId="0" applyFont="1" applyFill="1" applyAlignment="1">
      <alignment horizontal="left" vertical="center" wrapText="1"/>
    </xf>
    <xf numFmtId="0" fontId="14" fillId="3" borderId="12" xfId="0" applyFont="1" applyFill="1" applyBorder="1" applyAlignment="1">
      <alignment vertical="center" wrapText="1"/>
    </xf>
    <xf numFmtId="0" fontId="14" fillId="3" borderId="4" xfId="0" applyFont="1" applyFill="1" applyBorder="1" applyAlignment="1">
      <alignment vertical="center" wrapText="1"/>
    </xf>
    <xf numFmtId="0" fontId="22" fillId="3" borderId="12" xfId="0" applyFont="1" applyFill="1" applyBorder="1">
      <alignment vertical="center"/>
    </xf>
    <xf numFmtId="0" fontId="24" fillId="3" borderId="28" xfId="0" applyFont="1" applyFill="1" applyBorder="1" applyAlignment="1">
      <alignment vertical="center" wrapText="1"/>
    </xf>
    <xf numFmtId="0" fontId="22" fillId="3" borderId="11" xfId="0" applyFont="1" applyFill="1" applyBorder="1">
      <alignment vertical="center"/>
    </xf>
    <xf numFmtId="0" fontId="22" fillId="3" borderId="70" xfId="0" applyFont="1" applyFill="1" applyBorder="1">
      <alignment vertical="center"/>
    </xf>
    <xf numFmtId="0" fontId="22" fillId="3" borderId="15" xfId="0" applyFont="1" applyFill="1" applyBorder="1">
      <alignment vertical="center"/>
    </xf>
    <xf numFmtId="49" fontId="19" fillId="3" borderId="0" xfId="0" applyNumberFormat="1" applyFont="1" applyFill="1" applyAlignment="1">
      <alignment horizontal="center" vertical="center" textRotation="255" wrapText="1"/>
    </xf>
    <xf numFmtId="0" fontId="20" fillId="3" borderId="35" xfId="0" applyFont="1" applyFill="1" applyBorder="1" applyAlignment="1">
      <alignment vertical="center" textRotation="255" wrapText="1"/>
    </xf>
    <xf numFmtId="0" fontId="20" fillId="3" borderId="0" xfId="0" applyFont="1" applyFill="1" applyAlignment="1">
      <alignment vertical="center" textRotation="255" wrapText="1"/>
    </xf>
    <xf numFmtId="0" fontId="27" fillId="3" borderId="35" xfId="0" applyFont="1" applyFill="1" applyBorder="1" applyAlignment="1">
      <alignment horizontal="center" vertical="center" wrapText="1"/>
    </xf>
    <xf numFmtId="0" fontId="28" fillId="3" borderId="0" xfId="0" applyFont="1" applyFill="1" applyAlignment="1">
      <alignment horizontal="center" vertical="center" shrinkToFit="1"/>
    </xf>
    <xf numFmtId="0" fontId="21" fillId="3" borderId="0" xfId="0" applyFont="1" applyFill="1" applyAlignment="1">
      <alignment horizontal="center" vertical="center" wrapText="1"/>
    </xf>
    <xf numFmtId="0" fontId="14" fillId="3" borderId="0" xfId="0" applyFont="1" applyFill="1" applyAlignment="1">
      <alignment horizontal="center" vertical="center" wrapText="1"/>
    </xf>
    <xf numFmtId="0" fontId="14" fillId="3" borderId="17" xfId="0" applyFont="1" applyFill="1" applyBorder="1" applyAlignment="1">
      <alignment horizontal="center" vertical="center" wrapText="1"/>
    </xf>
    <xf numFmtId="0" fontId="21" fillId="3" borderId="0" xfId="0" applyFont="1" applyFill="1" applyAlignment="1">
      <alignment horizontal="center" vertical="center" shrinkToFit="1"/>
    </xf>
    <xf numFmtId="0" fontId="22" fillId="3" borderId="0" xfId="4" applyFont="1" applyFill="1">
      <alignment vertical="center"/>
    </xf>
    <xf numFmtId="0" fontId="19" fillId="3" borderId="0" xfId="0" applyFont="1" applyFill="1">
      <alignment vertical="center"/>
    </xf>
    <xf numFmtId="0" fontId="29" fillId="3" borderId="0" xfId="0" applyFont="1" applyFill="1">
      <alignment vertical="center"/>
    </xf>
    <xf numFmtId="0" fontId="10" fillId="3" borderId="0" xfId="0" applyFont="1" applyFill="1" applyAlignment="1">
      <alignment horizontal="left" vertical="top"/>
    </xf>
    <xf numFmtId="0" fontId="8" fillId="3" borderId="0" xfId="0" applyFont="1" applyFill="1" applyAlignment="1">
      <alignment horizontal="center" vertical="center"/>
    </xf>
    <xf numFmtId="0" fontId="30" fillId="8" borderId="77" xfId="0" applyFont="1" applyFill="1" applyBorder="1">
      <alignment vertical="center"/>
    </xf>
    <xf numFmtId="0" fontId="30" fillId="8" borderId="21" xfId="0" applyFont="1" applyFill="1" applyBorder="1">
      <alignment vertical="center"/>
    </xf>
    <xf numFmtId="0" fontId="30" fillId="8" borderId="28" xfId="0" applyFont="1" applyFill="1" applyBorder="1">
      <alignment vertical="center"/>
    </xf>
    <xf numFmtId="0" fontId="30" fillId="8" borderId="24" xfId="0" applyFont="1" applyFill="1" applyBorder="1">
      <alignment vertical="center"/>
    </xf>
    <xf numFmtId="0" fontId="31" fillId="3" borderId="0" xfId="0" applyFont="1" applyFill="1" applyAlignment="1">
      <alignment horizontal="left" vertical="center"/>
    </xf>
    <xf numFmtId="0" fontId="33" fillId="3" borderId="0" xfId="0" applyFont="1" applyFill="1" applyAlignment="1">
      <alignment horizontal="center" vertical="center"/>
    </xf>
    <xf numFmtId="0" fontId="36" fillId="2" borderId="11" xfId="0" applyFont="1" applyFill="1" applyBorder="1" applyAlignment="1">
      <alignment vertical="center" wrapText="1"/>
    </xf>
    <xf numFmtId="0" fontId="36" fillId="2" borderId="19" xfId="0" applyFont="1" applyFill="1" applyBorder="1" applyAlignment="1">
      <alignment vertical="center" wrapText="1"/>
    </xf>
    <xf numFmtId="0" fontId="21" fillId="3" borderId="0" xfId="0" applyFont="1" applyFill="1" applyAlignment="1">
      <alignment horizontal="left" vertical="center" wrapText="1"/>
    </xf>
    <xf numFmtId="0" fontId="8" fillId="5" borderId="0" xfId="0" applyFont="1" applyFill="1" applyAlignment="1">
      <alignment horizontal="left" vertical="center"/>
    </xf>
    <xf numFmtId="0" fontId="46" fillId="3" borderId="0" xfId="0" applyFont="1" applyFill="1">
      <alignment vertical="center"/>
    </xf>
    <xf numFmtId="0" fontId="37" fillId="5" borderId="0" xfId="0" applyFont="1" applyFill="1">
      <alignment vertical="center"/>
    </xf>
    <xf numFmtId="0" fontId="38" fillId="3" borderId="0" xfId="0" applyFont="1" applyFill="1" applyAlignment="1">
      <alignment horizontal="left" vertical="center"/>
    </xf>
    <xf numFmtId="0" fontId="39" fillId="3" borderId="0" xfId="0" applyFont="1" applyFill="1" applyAlignment="1">
      <alignment horizontal="left" vertical="center"/>
    </xf>
    <xf numFmtId="0" fontId="25" fillId="3" borderId="0" xfId="0" applyFont="1" applyFill="1" applyAlignment="1">
      <alignment horizontal="left" vertical="center"/>
    </xf>
    <xf numFmtId="0" fontId="7" fillId="3" borderId="0" xfId="0" applyFont="1" applyFill="1">
      <alignment vertical="center"/>
    </xf>
    <xf numFmtId="0" fontId="40" fillId="3" borderId="0" xfId="0" applyFont="1" applyFill="1" applyAlignment="1">
      <alignment horizontal="left" vertical="top"/>
    </xf>
    <xf numFmtId="0" fontId="24" fillId="3" borderId="0" xfId="0" applyFont="1" applyFill="1" applyAlignment="1">
      <alignment horizontal="left" vertical="top"/>
    </xf>
    <xf numFmtId="0" fontId="42" fillId="9" borderId="35" xfId="0" applyFont="1" applyFill="1" applyBorder="1" applyAlignment="1"/>
    <xf numFmtId="0" fontId="8" fillId="8" borderId="35" xfId="0" applyFont="1" applyFill="1" applyBorder="1" applyAlignment="1">
      <alignment horizontal="center" vertical="center"/>
    </xf>
    <xf numFmtId="0" fontId="45" fillId="9" borderId="35" xfId="0" applyFont="1" applyFill="1" applyBorder="1" applyAlignment="1"/>
    <xf numFmtId="0" fontId="43" fillId="9" borderId="35" xfId="0" applyFont="1" applyFill="1" applyBorder="1" applyAlignment="1"/>
    <xf numFmtId="0" fontId="43" fillId="9" borderId="36" xfId="0" applyFont="1" applyFill="1" applyBorder="1" applyAlignment="1">
      <alignment horizontal="right"/>
    </xf>
    <xf numFmtId="0" fontId="34" fillId="2" borderId="34" xfId="0" applyFont="1" applyFill="1" applyBorder="1">
      <alignment vertical="center"/>
    </xf>
    <xf numFmtId="0" fontId="30" fillId="2" borderId="35" xfId="0" applyFont="1" applyFill="1" applyBorder="1">
      <alignment vertical="center"/>
    </xf>
    <xf numFmtId="0" fontId="30" fillId="2" borderId="36" xfId="0" applyFont="1" applyFill="1" applyBorder="1">
      <alignment vertical="center"/>
    </xf>
    <xf numFmtId="0" fontId="28" fillId="3" borderId="0" xfId="0" applyFont="1" applyFill="1" applyAlignment="1">
      <alignment vertical="center" wrapText="1"/>
    </xf>
    <xf numFmtId="0" fontId="28" fillId="3" borderId="0" xfId="0" applyFont="1" applyFill="1">
      <alignment vertical="center"/>
    </xf>
    <xf numFmtId="0" fontId="41" fillId="3" borderId="0" xfId="0" applyFont="1" applyFill="1" applyAlignment="1">
      <alignment horizontal="left" vertical="center" shrinkToFit="1"/>
    </xf>
    <xf numFmtId="0" fontId="21" fillId="3" borderId="0" xfId="0" applyFont="1" applyFill="1" applyAlignment="1">
      <alignment horizontal="center" vertical="center"/>
    </xf>
    <xf numFmtId="0" fontId="28" fillId="3" borderId="37" xfId="0" applyFont="1" applyFill="1" applyBorder="1" applyAlignment="1">
      <alignment horizontal="left" vertical="center" wrapText="1"/>
    </xf>
    <xf numFmtId="0" fontId="28" fillId="3" borderId="57" xfId="0" applyFont="1" applyFill="1" applyBorder="1" applyAlignment="1">
      <alignment horizontal="left" vertical="center" wrapText="1"/>
    </xf>
    <xf numFmtId="0" fontId="28" fillId="3" borderId="38" xfId="0" applyFont="1" applyFill="1" applyBorder="1">
      <alignment vertical="center"/>
    </xf>
    <xf numFmtId="0" fontId="22" fillId="3" borderId="30" xfId="0" applyFont="1" applyFill="1" applyBorder="1">
      <alignment vertical="center"/>
    </xf>
    <xf numFmtId="0" fontId="28" fillId="3" borderId="30" xfId="0" applyFont="1" applyFill="1" applyBorder="1">
      <alignment vertical="center"/>
    </xf>
    <xf numFmtId="0" fontId="28" fillId="3" borderId="30" xfId="0" applyFont="1" applyFill="1" applyBorder="1" applyAlignment="1">
      <alignment vertical="center" wrapText="1"/>
    </xf>
    <xf numFmtId="0" fontId="28" fillId="3" borderId="47" xfId="0" applyFont="1" applyFill="1" applyBorder="1" applyAlignment="1">
      <alignment vertical="center" wrapText="1"/>
    </xf>
    <xf numFmtId="0" fontId="28" fillId="3" borderId="39" xfId="0" applyFont="1" applyFill="1" applyBorder="1">
      <alignment vertical="center"/>
    </xf>
    <xf numFmtId="0" fontId="22" fillId="3" borderId="32" xfId="0" applyFont="1" applyFill="1" applyBorder="1">
      <alignment vertical="center"/>
    </xf>
    <xf numFmtId="0" fontId="28" fillId="3" borderId="32" xfId="0" applyFont="1" applyFill="1" applyBorder="1">
      <alignment vertical="center"/>
    </xf>
    <xf numFmtId="0" fontId="28" fillId="3" borderId="32" xfId="0" applyFont="1" applyFill="1" applyBorder="1" applyAlignment="1">
      <alignment vertical="center" wrapText="1"/>
    </xf>
    <xf numFmtId="0" fontId="28" fillId="3" borderId="49" xfId="0" applyFont="1" applyFill="1" applyBorder="1" applyAlignment="1">
      <alignment vertical="center" wrapText="1"/>
    </xf>
    <xf numFmtId="0" fontId="22" fillId="3" borderId="69" xfId="0" applyFont="1" applyFill="1" applyBorder="1">
      <alignment vertical="center"/>
    </xf>
    <xf numFmtId="0" fontId="28" fillId="3" borderId="32" xfId="0" applyFont="1" applyFill="1" applyBorder="1" applyAlignment="1">
      <alignment horizontal="left" vertical="center" wrapText="1"/>
    </xf>
    <xf numFmtId="0" fontId="28" fillId="3" borderId="48" xfId="0" applyFont="1" applyFill="1" applyBorder="1" applyAlignment="1">
      <alignment horizontal="left" vertical="center"/>
    </xf>
    <xf numFmtId="0" fontId="28" fillId="3" borderId="37" xfId="0" applyFont="1" applyFill="1" applyBorder="1" applyAlignment="1">
      <alignment horizontal="left" vertical="center"/>
    </xf>
    <xf numFmtId="0" fontId="22" fillId="3" borderId="0" xfId="0" applyFont="1" applyFill="1" applyAlignment="1">
      <alignment vertical="center" wrapText="1"/>
    </xf>
    <xf numFmtId="0" fontId="22" fillId="3" borderId="37" xfId="0" applyFont="1" applyFill="1" applyBorder="1">
      <alignment vertical="center"/>
    </xf>
    <xf numFmtId="0" fontId="28" fillId="3" borderId="71" xfId="0" applyFont="1" applyFill="1" applyBorder="1">
      <alignment vertical="center"/>
    </xf>
    <xf numFmtId="0" fontId="22" fillId="3" borderId="72" xfId="0" applyFont="1" applyFill="1" applyBorder="1">
      <alignment vertical="center"/>
    </xf>
    <xf numFmtId="0" fontId="28" fillId="3" borderId="72" xfId="0" applyFont="1" applyFill="1" applyBorder="1" applyAlignment="1">
      <alignment horizontal="left" vertical="center"/>
    </xf>
    <xf numFmtId="0" fontId="28" fillId="3" borderId="72" xfId="0" applyFont="1" applyFill="1" applyBorder="1" applyAlignment="1">
      <alignment horizontal="left" vertical="center" wrapText="1"/>
    </xf>
    <xf numFmtId="0" fontId="28" fillId="3" borderId="73" xfId="0" applyFont="1" applyFill="1" applyBorder="1" applyAlignment="1">
      <alignment horizontal="left" vertical="center" wrapText="1"/>
    </xf>
    <xf numFmtId="0" fontId="21" fillId="3" borderId="63" xfId="0" applyFont="1" applyFill="1" applyBorder="1" applyAlignment="1">
      <alignment horizontal="left" vertical="center" wrapText="1"/>
    </xf>
    <xf numFmtId="0" fontId="8" fillId="3" borderId="0" xfId="0" applyFont="1" applyFill="1" applyAlignment="1">
      <alignment horizontal="left" vertical="center"/>
    </xf>
    <xf numFmtId="0" fontId="22" fillId="5" borderId="0" xfId="0" applyFont="1" applyFill="1" applyAlignment="1">
      <alignment horizontal="left" vertical="center"/>
    </xf>
    <xf numFmtId="0" fontId="19" fillId="5" borderId="0" xfId="0" applyFont="1" applyFill="1" applyAlignment="1">
      <alignment vertical="top" wrapText="1"/>
    </xf>
    <xf numFmtId="0" fontId="44" fillId="5" borderId="0" xfId="0" applyFont="1" applyFill="1">
      <alignment vertical="center"/>
    </xf>
    <xf numFmtId="0" fontId="8" fillId="5" borderId="0" xfId="0" applyFont="1" applyFill="1" applyAlignment="1">
      <alignment horizontal="center" vertical="center"/>
    </xf>
    <xf numFmtId="0" fontId="30" fillId="9" borderId="34" xfId="0" applyFont="1" applyFill="1" applyBorder="1" applyAlignment="1"/>
    <xf numFmtId="0" fontId="14" fillId="2" borderId="1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4" xfId="0" applyFont="1" applyFill="1" applyBorder="1" applyAlignment="1">
      <alignment horizontal="center" vertical="center" wrapText="1"/>
    </xf>
    <xf numFmtId="14" fontId="45" fillId="9" borderId="35" xfId="0" applyNumberFormat="1" applyFont="1" applyFill="1" applyBorder="1" applyAlignment="1">
      <alignment horizontal="center"/>
    </xf>
    <xf numFmtId="0" fontId="13" fillId="2" borderId="11" xfId="0" applyFont="1" applyFill="1" applyBorder="1" applyAlignment="1">
      <alignment horizontal="center" wrapText="1"/>
    </xf>
    <xf numFmtId="0" fontId="13" fillId="2" borderId="5" xfId="0" applyFont="1" applyFill="1" applyBorder="1" applyAlignment="1">
      <alignment horizontal="center" wrapText="1"/>
    </xf>
    <xf numFmtId="0" fontId="13" fillId="2" borderId="13" xfId="0" applyFont="1" applyFill="1" applyBorder="1" applyAlignment="1">
      <alignment horizontal="center" wrapText="1"/>
    </xf>
    <xf numFmtId="0" fontId="13" fillId="2" borderId="15" xfId="0" applyFont="1" applyFill="1" applyBorder="1" applyAlignment="1">
      <alignment horizontal="center" wrapText="1"/>
    </xf>
    <xf numFmtId="0" fontId="13" fillId="2" borderId="0" xfId="0" applyFont="1" applyFill="1" applyAlignment="1">
      <alignment horizontal="center" wrapText="1"/>
    </xf>
    <xf numFmtId="0" fontId="13" fillId="2" borderId="16" xfId="0" applyFont="1" applyFill="1" applyBorder="1" applyAlignment="1">
      <alignment horizontal="center" wrapText="1"/>
    </xf>
    <xf numFmtId="0" fontId="28" fillId="4" borderId="15" xfId="0" applyFont="1" applyFill="1" applyBorder="1" applyAlignment="1" applyProtection="1">
      <alignment horizontal="left" vertical="top" wrapText="1"/>
      <protection locked="0"/>
    </xf>
    <xf numFmtId="0" fontId="28" fillId="4" borderId="0" xfId="0" applyFont="1" applyFill="1" applyAlignment="1" applyProtection="1">
      <alignment horizontal="left" vertical="top" wrapText="1"/>
      <protection locked="0"/>
    </xf>
    <xf numFmtId="0" fontId="28" fillId="4" borderId="17" xfId="0" applyFont="1" applyFill="1" applyBorder="1" applyAlignment="1" applyProtection="1">
      <alignment horizontal="left" vertical="top" wrapText="1"/>
      <protection locked="0"/>
    </xf>
    <xf numFmtId="0" fontId="28" fillId="4" borderId="19" xfId="0" applyFont="1" applyFill="1" applyBorder="1" applyAlignment="1" applyProtection="1">
      <alignment horizontal="left" vertical="top" wrapText="1"/>
      <protection locked="0"/>
    </xf>
    <xf numFmtId="0" fontId="28" fillId="4" borderId="10" xfId="0" applyFont="1" applyFill="1" applyBorder="1" applyAlignment="1" applyProtection="1">
      <alignment horizontal="left" vertical="top" wrapText="1"/>
      <protection locked="0"/>
    </xf>
    <xf numFmtId="0" fontId="28" fillId="4" borderId="18" xfId="0" applyFont="1" applyFill="1" applyBorder="1" applyAlignment="1" applyProtection="1">
      <alignment horizontal="left" vertical="top" wrapText="1"/>
      <protection locked="0"/>
    </xf>
    <xf numFmtId="0" fontId="19" fillId="2" borderId="0" xfId="0" applyFont="1" applyFill="1" applyAlignment="1">
      <alignment horizontal="center" wrapText="1"/>
    </xf>
    <xf numFmtId="0" fontId="19" fillId="2" borderId="16" xfId="0" applyFont="1" applyFill="1" applyBorder="1" applyAlignment="1">
      <alignment horizontal="center" wrapText="1"/>
    </xf>
    <xf numFmtId="0" fontId="20" fillId="2" borderId="15" xfId="0" applyFont="1" applyFill="1" applyBorder="1" applyAlignment="1">
      <alignment horizontal="center" vertical="center" textRotation="255" wrapText="1"/>
    </xf>
    <xf numFmtId="0" fontId="20" fillId="2" borderId="0" xfId="0" applyFont="1" applyFill="1" applyAlignment="1">
      <alignment horizontal="center" vertical="center" textRotation="255" wrapText="1"/>
    </xf>
    <xf numFmtId="0" fontId="20" fillId="2" borderId="16" xfId="0" applyFont="1" applyFill="1" applyBorder="1" applyAlignment="1">
      <alignment horizontal="center" vertical="center" textRotation="255" wrapText="1"/>
    </xf>
    <xf numFmtId="0" fontId="20" fillId="2" borderId="19" xfId="0" applyFont="1" applyFill="1" applyBorder="1" applyAlignment="1">
      <alignment horizontal="center" vertical="center" textRotation="255" wrapText="1"/>
    </xf>
    <xf numFmtId="0" fontId="20" fillId="2" borderId="10" xfId="0" applyFont="1" applyFill="1" applyBorder="1" applyAlignment="1">
      <alignment horizontal="center" vertical="center" textRotation="255" wrapText="1"/>
    </xf>
    <xf numFmtId="0" fontId="20" fillId="2" borderId="20" xfId="0" applyFont="1" applyFill="1" applyBorder="1" applyAlignment="1">
      <alignment horizontal="center" vertical="center" textRotation="255" wrapText="1"/>
    </xf>
    <xf numFmtId="0" fontId="28" fillId="4" borderId="23" xfId="0" applyFont="1" applyFill="1" applyBorder="1" applyAlignment="1" applyProtection="1">
      <alignment horizontal="left" vertical="top" wrapText="1"/>
      <protection locked="0"/>
    </xf>
    <xf numFmtId="0" fontId="28" fillId="4" borderId="21" xfId="0" applyFont="1" applyFill="1" applyBorder="1" applyAlignment="1" applyProtection="1">
      <alignment horizontal="left" vertical="top" wrapText="1"/>
      <protection locked="0"/>
    </xf>
    <xf numFmtId="0" fontId="28" fillId="4" borderId="24" xfId="0" applyFont="1" applyFill="1" applyBorder="1" applyAlignment="1" applyProtection="1">
      <alignment horizontal="left" vertical="top" wrapText="1"/>
      <protection locked="0"/>
    </xf>
    <xf numFmtId="0" fontId="28" fillId="4" borderId="12" xfId="0" applyFont="1" applyFill="1" applyBorder="1" applyAlignment="1" applyProtection="1">
      <alignment horizontal="left" vertical="top" wrapText="1"/>
      <protection locked="0"/>
    </xf>
    <xf numFmtId="0" fontId="28" fillId="4" borderId="4" xfId="0" applyFont="1" applyFill="1" applyBorder="1" applyAlignment="1" applyProtection="1">
      <alignment horizontal="left" vertical="top" wrapText="1"/>
      <protection locked="0"/>
    </xf>
    <xf numFmtId="0" fontId="28" fillId="4" borderId="8" xfId="0" applyFont="1" applyFill="1" applyBorder="1" applyAlignment="1" applyProtection="1">
      <alignment horizontal="left" vertical="top" wrapText="1"/>
      <protection locked="0"/>
    </xf>
    <xf numFmtId="0" fontId="19" fillId="2" borderId="52" xfId="0" applyFont="1" applyFill="1" applyBorder="1" applyAlignment="1">
      <alignment horizontal="center" vertical="center"/>
    </xf>
    <xf numFmtId="0" fontId="19" fillId="2" borderId="26" xfId="0" applyFont="1" applyFill="1" applyBorder="1" applyAlignment="1">
      <alignment horizontal="center" vertical="center"/>
    </xf>
    <xf numFmtId="0" fontId="19" fillId="2" borderId="61" xfId="0" applyFont="1" applyFill="1" applyBorder="1" applyAlignment="1">
      <alignment horizontal="center" vertical="center"/>
    </xf>
    <xf numFmtId="0" fontId="21" fillId="4" borderId="59" xfId="0" applyFont="1" applyFill="1" applyBorder="1" applyAlignment="1" applyProtection="1">
      <alignment horizontal="center" vertical="center"/>
      <protection locked="0"/>
    </xf>
    <xf numFmtId="0" fontId="21" fillId="4" borderId="62" xfId="0" applyFont="1" applyFill="1" applyBorder="1" applyAlignment="1" applyProtection="1">
      <alignment horizontal="center" vertical="center"/>
      <protection locked="0"/>
    </xf>
    <xf numFmtId="0" fontId="21" fillId="4" borderId="65" xfId="0" applyFont="1" applyFill="1" applyBorder="1" applyAlignment="1" applyProtection="1">
      <alignment horizontal="center" vertical="center"/>
      <protection locked="0"/>
    </xf>
    <xf numFmtId="0" fontId="21" fillId="4" borderId="66" xfId="0" applyFont="1" applyFill="1" applyBorder="1" applyAlignment="1" applyProtection="1">
      <alignment horizontal="center" vertical="center"/>
      <protection locked="0"/>
    </xf>
    <xf numFmtId="180" fontId="20" fillId="4" borderId="26" xfId="0" applyNumberFormat="1" applyFont="1" applyFill="1" applyBorder="1" applyAlignment="1" applyProtection="1">
      <alignment horizontal="right" vertical="center" shrinkToFit="1"/>
      <protection locked="0"/>
    </xf>
    <xf numFmtId="0" fontId="11" fillId="2" borderId="1"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180" fontId="20" fillId="4" borderId="11" xfId="0" applyNumberFormat="1" applyFont="1" applyFill="1" applyBorder="1" applyAlignment="1" applyProtection="1">
      <alignment horizontal="right" vertical="center" shrinkToFit="1"/>
      <protection locked="0"/>
    </xf>
    <xf numFmtId="180" fontId="20" fillId="4" borderId="5" xfId="0" applyNumberFormat="1" applyFont="1" applyFill="1" applyBorder="1" applyAlignment="1" applyProtection="1">
      <alignment horizontal="right" vertical="center" shrinkToFit="1"/>
      <protection locked="0"/>
    </xf>
    <xf numFmtId="180" fontId="20" fillId="4" borderId="12" xfId="0" applyNumberFormat="1" applyFont="1" applyFill="1" applyBorder="1" applyAlignment="1" applyProtection="1">
      <alignment horizontal="right" vertical="center" shrinkToFit="1"/>
      <protection locked="0"/>
    </xf>
    <xf numFmtId="180" fontId="20" fillId="4" borderId="4" xfId="0" applyNumberFormat="1" applyFont="1" applyFill="1" applyBorder="1" applyAlignment="1" applyProtection="1">
      <alignment horizontal="right" vertical="center" shrinkToFit="1"/>
      <protection locked="0"/>
    </xf>
    <xf numFmtId="0" fontId="14" fillId="2" borderId="15"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4" xfId="0" applyFont="1" applyFill="1" applyBorder="1" applyAlignment="1">
      <alignment horizontal="center" vertical="center" wrapText="1"/>
    </xf>
    <xf numFmtId="178" fontId="34" fillId="6" borderId="5" xfId="1" applyNumberFormat="1" applyFont="1" applyFill="1" applyBorder="1" applyAlignment="1" applyProtection="1">
      <alignment horizontal="right" vertical="center" shrinkToFit="1"/>
    </xf>
    <xf numFmtId="178" fontId="34" fillId="6" borderId="4" xfId="1" applyNumberFormat="1" applyFont="1" applyFill="1" applyBorder="1" applyAlignment="1" applyProtection="1">
      <alignment horizontal="right" vertical="center" shrinkToFit="1"/>
    </xf>
    <xf numFmtId="0" fontId="11" fillId="7" borderId="1"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179" fontId="20" fillId="4" borderId="26" xfId="0" applyNumberFormat="1" applyFont="1" applyFill="1" applyBorder="1" applyAlignment="1" applyProtection="1">
      <alignment horizontal="right" vertical="center" shrinkToFit="1"/>
      <protection locked="0"/>
    </xf>
    <xf numFmtId="0" fontId="13" fillId="2" borderId="13"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13" fillId="6" borderId="46" xfId="0" applyFont="1" applyFill="1" applyBorder="1" applyAlignment="1">
      <alignment horizontal="center" vertical="center" wrapText="1"/>
    </xf>
    <xf numFmtId="176" fontId="11" fillId="7" borderId="1" xfId="1" applyNumberFormat="1" applyFont="1" applyFill="1" applyBorder="1" applyAlignment="1" applyProtection="1">
      <alignment horizontal="center" vertical="center" wrapText="1"/>
    </xf>
    <xf numFmtId="176" fontId="11" fillId="7" borderId="3" xfId="1" applyNumberFormat="1" applyFont="1" applyFill="1" applyBorder="1" applyAlignment="1" applyProtection="1">
      <alignment horizontal="center" vertical="center" wrapText="1"/>
    </xf>
    <xf numFmtId="176" fontId="11" fillId="7" borderId="7" xfId="1" applyNumberFormat="1" applyFont="1" applyFill="1" applyBorder="1" applyAlignment="1" applyProtection="1">
      <alignment horizontal="center" vertical="center" wrapText="1"/>
    </xf>
    <xf numFmtId="177" fontId="31" fillId="6" borderId="44" xfId="1" applyNumberFormat="1" applyFont="1" applyFill="1" applyBorder="1" applyAlignment="1" applyProtection="1">
      <alignment horizontal="right" vertical="center" shrinkToFit="1"/>
    </xf>
    <xf numFmtId="177" fontId="31" fillId="6" borderId="43" xfId="1" applyNumberFormat="1" applyFont="1" applyFill="1" applyBorder="1" applyAlignment="1" applyProtection="1">
      <alignment horizontal="right" vertical="center" shrinkToFit="1"/>
    </xf>
    <xf numFmtId="0" fontId="24" fillId="2" borderId="11"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19" fillId="3" borderId="0" xfId="0" applyFont="1" applyFill="1" applyAlignment="1">
      <alignment horizontal="left" vertical="top" wrapText="1"/>
    </xf>
    <xf numFmtId="0" fontId="14" fillId="2" borderId="0" xfId="0" applyFont="1" applyFill="1" applyAlignment="1">
      <alignment horizontal="center" vertical="center"/>
    </xf>
    <xf numFmtId="0" fontId="14" fillId="2" borderId="15"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10" xfId="0" applyFont="1" applyFill="1" applyBorder="1" applyAlignment="1">
      <alignment horizontal="center" vertical="center"/>
    </xf>
    <xf numFmtId="182" fontId="21" fillId="4" borderId="39" xfId="0" applyNumberFormat="1" applyFont="1" applyFill="1" applyBorder="1" applyAlignment="1" applyProtection="1">
      <alignment horizontal="center" vertical="center"/>
      <protection locked="0"/>
    </xf>
    <xf numFmtId="182" fontId="21" fillId="4" borderId="32" xfId="0" applyNumberFormat="1" applyFont="1" applyFill="1" applyBorder="1" applyAlignment="1" applyProtection="1">
      <alignment horizontal="center" vertical="center"/>
      <protection locked="0"/>
    </xf>
    <xf numFmtId="182" fontId="21" fillId="4" borderId="49" xfId="0" applyNumberFormat="1" applyFont="1" applyFill="1" applyBorder="1" applyAlignment="1" applyProtection="1">
      <alignment horizontal="center" vertical="center"/>
      <protection locked="0"/>
    </xf>
    <xf numFmtId="182" fontId="21" fillId="4" borderId="11" xfId="0" applyNumberFormat="1" applyFont="1" applyFill="1" applyBorder="1" applyAlignment="1" applyProtection="1">
      <alignment horizontal="center" vertical="center"/>
      <protection locked="0"/>
    </xf>
    <xf numFmtId="182" fontId="21" fillId="4" borderId="5" xfId="0" applyNumberFormat="1" applyFont="1" applyFill="1" applyBorder="1" applyAlignment="1" applyProtection="1">
      <alignment horizontal="center" vertical="center"/>
      <protection locked="0"/>
    </xf>
    <xf numFmtId="182" fontId="21" fillId="4" borderId="13" xfId="0" applyNumberFormat="1" applyFont="1" applyFill="1" applyBorder="1" applyAlignment="1" applyProtection="1">
      <alignment horizontal="center" vertical="center"/>
      <protection locked="0"/>
    </xf>
    <xf numFmtId="0" fontId="19" fillId="2" borderId="1"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3"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21" fillId="4" borderId="56" xfId="0" applyFont="1" applyFill="1" applyBorder="1" applyAlignment="1" applyProtection="1">
      <alignment horizontal="center" vertical="center" wrapText="1"/>
      <protection locked="0"/>
    </xf>
    <xf numFmtId="0" fontId="21" fillId="4" borderId="28" xfId="0" applyFont="1" applyFill="1" applyBorder="1" applyAlignment="1" applyProtection="1">
      <alignment horizontal="center" vertical="center" wrapText="1"/>
      <protection locked="0"/>
    </xf>
    <xf numFmtId="0" fontId="21" fillId="4" borderId="29" xfId="0" applyFont="1" applyFill="1" applyBorder="1" applyAlignment="1" applyProtection="1">
      <alignment horizontal="center" vertical="center" wrapText="1"/>
      <protection locked="0"/>
    </xf>
    <xf numFmtId="0" fontId="20" fillId="2" borderId="23" xfId="0" applyFont="1" applyFill="1" applyBorder="1" applyAlignment="1">
      <alignment horizontal="center" vertical="center" textRotation="255" wrapText="1"/>
    </xf>
    <xf numFmtId="0" fontId="20" fillId="2" borderId="21" xfId="0" applyFont="1" applyFill="1" applyBorder="1" applyAlignment="1">
      <alignment horizontal="center" vertical="center" textRotation="255" wrapText="1"/>
    </xf>
    <xf numFmtId="0" fontId="20" fillId="2" borderId="22" xfId="0" applyFont="1" applyFill="1" applyBorder="1" applyAlignment="1">
      <alignment horizontal="center" vertical="center" textRotation="255" wrapText="1"/>
    </xf>
    <xf numFmtId="0" fontId="48" fillId="2" borderId="5" xfId="0" applyFont="1" applyFill="1" applyBorder="1" applyAlignment="1">
      <alignment horizontal="center" vertical="center" wrapText="1"/>
    </xf>
    <xf numFmtId="0" fontId="48" fillId="2" borderId="19" xfId="0" applyFont="1" applyFill="1" applyBorder="1" applyAlignment="1">
      <alignment horizontal="center" vertical="center" wrapText="1"/>
    </xf>
    <xf numFmtId="0" fontId="48" fillId="2" borderId="10"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18" fillId="3" borderId="5" xfId="0" applyFont="1" applyFill="1" applyBorder="1" applyAlignment="1">
      <alignment horizontal="left" vertical="center" wrapText="1"/>
    </xf>
    <xf numFmtId="0" fontId="18" fillId="3" borderId="13" xfId="0" applyFont="1" applyFill="1" applyBorder="1" applyAlignment="1">
      <alignment horizontal="left" vertical="center" wrapText="1"/>
    </xf>
    <xf numFmtId="0" fontId="18" fillId="3" borderId="0" xfId="0" applyFont="1" applyFill="1" applyAlignment="1">
      <alignment horizontal="left" vertical="center" wrapText="1"/>
    </xf>
    <xf numFmtId="0" fontId="18" fillId="3" borderId="16" xfId="0" applyFont="1" applyFill="1" applyBorder="1" applyAlignment="1">
      <alignment horizontal="left" vertical="center" wrapText="1"/>
    </xf>
    <xf numFmtId="0" fontId="18" fillId="3" borderId="4" xfId="0" applyFont="1" applyFill="1" applyBorder="1" applyAlignment="1">
      <alignment horizontal="left" vertical="center" wrapText="1"/>
    </xf>
    <xf numFmtId="0" fontId="18" fillId="3" borderId="14" xfId="0" applyFont="1" applyFill="1" applyBorder="1" applyAlignment="1">
      <alignment horizontal="left" vertical="center" wrapText="1"/>
    </xf>
    <xf numFmtId="0" fontId="19" fillId="2" borderId="11"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5" xfId="0" applyFont="1" applyFill="1" applyBorder="1" applyAlignment="1">
      <alignment horizontal="center" vertical="center"/>
    </xf>
    <xf numFmtId="0" fontId="19" fillId="2" borderId="0" xfId="0" applyFont="1" applyFill="1" applyAlignment="1">
      <alignment horizontal="center" vertical="center"/>
    </xf>
    <xf numFmtId="0" fontId="19" fillId="2" borderId="1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14" xfId="0" applyFont="1" applyFill="1" applyBorder="1" applyAlignment="1">
      <alignment horizontal="center" vertical="center"/>
    </xf>
    <xf numFmtId="0" fontId="19" fillId="2" borderId="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28" fillId="4" borderId="11" xfId="0" applyFont="1" applyFill="1" applyBorder="1" applyAlignment="1" applyProtection="1">
      <alignment horizontal="left" vertical="top" wrapText="1"/>
      <protection locked="0"/>
    </xf>
    <xf numFmtId="0" fontId="28" fillId="4" borderId="5" xfId="0" applyFont="1" applyFill="1" applyBorder="1" applyAlignment="1" applyProtection="1">
      <alignment horizontal="left" vertical="top" wrapText="1"/>
      <protection locked="0"/>
    </xf>
    <xf numFmtId="0" fontId="28" fillId="4" borderId="6" xfId="0" applyFont="1" applyFill="1" applyBorder="1" applyAlignment="1" applyProtection="1">
      <alignment horizontal="left" vertical="top" wrapText="1"/>
      <protection locked="0"/>
    </xf>
    <xf numFmtId="181" fontId="21" fillId="4" borderId="11" xfId="0" applyNumberFormat="1" applyFont="1" applyFill="1" applyBorder="1" applyAlignment="1" applyProtection="1">
      <alignment horizontal="center" vertical="center" wrapText="1"/>
      <protection locked="0"/>
    </xf>
    <xf numFmtId="181" fontId="21" fillId="4" borderId="5" xfId="0" applyNumberFormat="1" applyFont="1" applyFill="1" applyBorder="1" applyAlignment="1" applyProtection="1">
      <alignment horizontal="center" vertical="center" wrapText="1"/>
      <protection locked="0"/>
    </xf>
    <xf numFmtId="181" fontId="21" fillId="4" borderId="6" xfId="0" applyNumberFormat="1" applyFont="1" applyFill="1" applyBorder="1" applyAlignment="1" applyProtection="1">
      <alignment horizontal="center" vertical="center" wrapText="1"/>
      <protection locked="0"/>
    </xf>
    <xf numFmtId="181" fontId="21" fillId="4" borderId="15" xfId="0" applyNumberFormat="1" applyFont="1" applyFill="1" applyBorder="1" applyAlignment="1" applyProtection="1">
      <alignment horizontal="center" vertical="center" wrapText="1"/>
      <protection locked="0"/>
    </xf>
    <xf numFmtId="181" fontId="21" fillId="4" borderId="0" xfId="0" applyNumberFormat="1" applyFont="1" applyFill="1" applyAlignment="1" applyProtection="1">
      <alignment horizontal="center" vertical="center" wrapText="1"/>
      <protection locked="0"/>
    </xf>
    <xf numFmtId="181" fontId="21" fillId="4" borderId="17" xfId="0" applyNumberFormat="1" applyFont="1" applyFill="1" applyBorder="1" applyAlignment="1" applyProtection="1">
      <alignment horizontal="center" vertical="center" wrapText="1"/>
      <protection locked="0"/>
    </xf>
    <xf numFmtId="181" fontId="21" fillId="4" borderId="12" xfId="0" applyNumberFormat="1" applyFont="1" applyFill="1" applyBorder="1" applyAlignment="1" applyProtection="1">
      <alignment horizontal="center" vertical="center" wrapText="1"/>
      <protection locked="0"/>
    </xf>
    <xf numFmtId="181" fontId="21" fillId="4" borderId="4" xfId="0" applyNumberFormat="1" applyFont="1" applyFill="1" applyBorder="1" applyAlignment="1" applyProtection="1">
      <alignment horizontal="center" vertical="center" wrapText="1"/>
      <protection locked="0"/>
    </xf>
    <xf numFmtId="181" fontId="21" fillId="4" borderId="8" xfId="0" applyNumberFormat="1" applyFont="1" applyFill="1" applyBorder="1" applyAlignment="1" applyProtection="1">
      <alignment horizontal="center" vertical="center" wrapText="1"/>
      <protection locked="0"/>
    </xf>
    <xf numFmtId="0" fontId="24" fillId="3" borderId="5" xfId="0" applyFont="1" applyFill="1" applyBorder="1" applyAlignment="1">
      <alignment horizontal="left" vertical="center" wrapText="1"/>
    </xf>
    <xf numFmtId="0" fontId="24" fillId="3" borderId="13" xfId="0" applyFont="1" applyFill="1" applyBorder="1" applyAlignment="1">
      <alignment horizontal="left" vertical="center" wrapText="1"/>
    </xf>
    <xf numFmtId="0" fontId="24" fillId="3" borderId="0" xfId="0" applyFont="1" applyFill="1" applyAlignment="1">
      <alignment horizontal="left" vertical="center" wrapText="1"/>
    </xf>
    <xf numFmtId="0" fontId="24" fillId="3" borderId="16"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19" fillId="2" borderId="39" xfId="0" applyFont="1" applyFill="1" applyBorder="1" applyAlignment="1">
      <alignment horizontal="center" vertical="center"/>
    </xf>
    <xf numFmtId="0" fontId="19" fillId="2" borderId="32"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2" borderId="55" xfId="0" applyFont="1" applyFill="1" applyBorder="1" applyAlignment="1">
      <alignment horizontal="center" vertical="center"/>
    </xf>
    <xf numFmtId="182" fontId="21" fillId="4" borderId="38" xfId="0" applyNumberFormat="1" applyFont="1" applyFill="1" applyBorder="1" applyAlignment="1" applyProtection="1">
      <alignment horizontal="center" vertical="center"/>
      <protection locked="0"/>
    </xf>
    <xf numFmtId="182" fontId="21" fillId="4" borderId="30" xfId="0" applyNumberFormat="1" applyFont="1" applyFill="1" applyBorder="1" applyAlignment="1" applyProtection="1">
      <alignment horizontal="center" vertical="center"/>
      <protection locked="0"/>
    </xf>
    <xf numFmtId="182" fontId="21" fillId="4" borderId="47" xfId="0" applyNumberFormat="1" applyFont="1" applyFill="1" applyBorder="1" applyAlignment="1" applyProtection="1">
      <alignment horizontal="center" vertical="center"/>
      <protection locked="0"/>
    </xf>
    <xf numFmtId="181" fontId="21" fillId="4" borderId="19" xfId="0" applyNumberFormat="1" applyFont="1" applyFill="1" applyBorder="1" applyAlignment="1" applyProtection="1">
      <alignment horizontal="center" vertical="center" wrapText="1"/>
      <protection locked="0"/>
    </xf>
    <xf numFmtId="181" fontId="21" fillId="4" borderId="10" xfId="0" applyNumberFormat="1" applyFont="1" applyFill="1" applyBorder="1" applyAlignment="1" applyProtection="1">
      <alignment horizontal="center" vertical="center" wrapText="1"/>
      <protection locked="0"/>
    </xf>
    <xf numFmtId="181" fontId="21" fillId="4" borderId="18" xfId="0" applyNumberFormat="1" applyFont="1" applyFill="1" applyBorder="1" applyAlignment="1" applyProtection="1">
      <alignment horizontal="center" vertical="center" wrapText="1"/>
      <protection locked="0"/>
    </xf>
    <xf numFmtId="0" fontId="24" fillId="2" borderId="12"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28" fillId="4" borderId="54" xfId="0" applyFont="1" applyFill="1" applyBorder="1" applyAlignment="1" applyProtection="1">
      <alignment horizontal="left" vertical="top" wrapText="1"/>
      <protection locked="0"/>
    </xf>
    <xf numFmtId="0" fontId="28" fillId="4" borderId="53" xfId="0" applyFont="1" applyFill="1" applyBorder="1" applyAlignment="1" applyProtection="1">
      <alignment horizontal="left" vertical="top" wrapText="1"/>
      <protection locked="0"/>
    </xf>
    <xf numFmtId="0" fontId="28" fillId="4" borderId="58" xfId="0" applyFont="1" applyFill="1" applyBorder="1" applyAlignment="1" applyProtection="1">
      <alignment horizontal="left" vertical="top" wrapText="1"/>
      <protection locked="0"/>
    </xf>
    <xf numFmtId="0" fontId="28" fillId="4" borderId="39" xfId="0" applyFont="1" applyFill="1" applyBorder="1" applyAlignment="1" applyProtection="1">
      <alignment horizontal="left" vertical="top" wrapText="1"/>
      <protection locked="0"/>
    </xf>
    <xf numFmtId="0" fontId="28" fillId="4" borderId="32" xfId="0" applyFont="1" applyFill="1" applyBorder="1" applyAlignment="1" applyProtection="1">
      <alignment horizontal="left" vertical="top" wrapText="1"/>
      <protection locked="0"/>
    </xf>
    <xf numFmtId="0" fontId="28" fillId="4" borderId="33" xfId="0" applyFont="1" applyFill="1" applyBorder="1" applyAlignment="1" applyProtection="1">
      <alignment horizontal="left" vertical="top" wrapText="1"/>
      <protection locked="0"/>
    </xf>
    <xf numFmtId="0" fontId="28" fillId="4" borderId="40" xfId="0" applyFont="1" applyFill="1" applyBorder="1" applyAlignment="1" applyProtection="1">
      <alignment horizontal="left" vertical="top" wrapText="1"/>
      <protection locked="0"/>
    </xf>
    <xf numFmtId="0" fontId="28" fillId="4" borderId="41" xfId="0" applyFont="1" applyFill="1" applyBorder="1" applyAlignment="1" applyProtection="1">
      <alignment horizontal="left" vertical="top" wrapText="1"/>
      <protection locked="0"/>
    </xf>
    <xf numFmtId="0" fontId="28" fillId="4" borderId="42" xfId="0" applyFont="1" applyFill="1" applyBorder="1" applyAlignment="1" applyProtection="1">
      <alignment horizontal="left" vertical="top" wrapText="1"/>
      <protection locked="0"/>
    </xf>
    <xf numFmtId="0" fontId="21" fillId="4" borderId="11" xfId="0" applyFont="1" applyFill="1" applyBorder="1" applyAlignment="1" applyProtection="1">
      <alignment horizontal="center" vertical="center" shrinkToFit="1"/>
      <protection locked="0"/>
    </xf>
    <xf numFmtId="0" fontId="21" fillId="4" borderId="5" xfId="0" applyFont="1" applyFill="1" applyBorder="1" applyAlignment="1" applyProtection="1">
      <alignment horizontal="center" vertical="center" shrinkToFit="1"/>
      <protection locked="0"/>
    </xf>
    <xf numFmtId="0" fontId="21" fillId="4" borderId="13" xfId="0" applyFont="1" applyFill="1" applyBorder="1" applyAlignment="1" applyProtection="1">
      <alignment horizontal="center" vertical="center" shrinkToFit="1"/>
      <protection locked="0"/>
    </xf>
    <xf numFmtId="0" fontId="21" fillId="4" borderId="15" xfId="0" applyFont="1" applyFill="1" applyBorder="1" applyAlignment="1" applyProtection="1">
      <alignment horizontal="center" vertical="center" shrinkToFit="1"/>
      <protection locked="0"/>
    </xf>
    <xf numFmtId="0" fontId="21" fillId="4" borderId="0" xfId="0" applyFont="1" applyFill="1" applyAlignment="1" applyProtection="1">
      <alignment horizontal="center" vertical="center" shrinkToFit="1"/>
      <protection locked="0"/>
    </xf>
    <xf numFmtId="0" fontId="21" fillId="4" borderId="16" xfId="0" applyFont="1" applyFill="1" applyBorder="1" applyAlignment="1" applyProtection="1">
      <alignment horizontal="center" vertical="center" shrinkToFit="1"/>
      <protection locked="0"/>
    </xf>
    <xf numFmtId="0" fontId="21" fillId="4" borderId="12" xfId="0" applyFont="1" applyFill="1" applyBorder="1" applyAlignment="1" applyProtection="1">
      <alignment horizontal="center" vertical="center" shrinkToFit="1"/>
      <protection locked="0"/>
    </xf>
    <xf numFmtId="0" fontId="21" fillId="4" borderId="4" xfId="0" applyFont="1" applyFill="1" applyBorder="1" applyAlignment="1" applyProtection="1">
      <alignment horizontal="center" vertical="center" shrinkToFit="1"/>
      <protection locked="0"/>
    </xf>
    <xf numFmtId="0" fontId="21" fillId="4" borderId="14" xfId="0" applyFont="1" applyFill="1" applyBorder="1" applyAlignment="1" applyProtection="1">
      <alignment horizontal="center" vertical="center" shrinkToFit="1"/>
      <protection locked="0"/>
    </xf>
    <xf numFmtId="0" fontId="19" fillId="2" borderId="27" xfId="0" applyFont="1" applyFill="1" applyBorder="1" applyAlignment="1">
      <alignment horizontal="center" vertical="center" textRotation="255"/>
    </xf>
    <xf numFmtId="0" fontId="19" fillId="2" borderId="9" xfId="0" applyFont="1" applyFill="1" applyBorder="1" applyAlignment="1">
      <alignment horizontal="center" vertical="center" textRotation="255"/>
    </xf>
    <xf numFmtId="0" fontId="19" fillId="2" borderId="25" xfId="0" applyFont="1" applyFill="1" applyBorder="1" applyAlignment="1">
      <alignment horizontal="center" vertical="center" textRotation="255"/>
    </xf>
    <xf numFmtId="0" fontId="12" fillId="4" borderId="40" xfId="0" applyFont="1" applyFill="1" applyBorder="1" applyAlignment="1" applyProtection="1">
      <alignment horizontal="center" vertical="center"/>
      <protection locked="0"/>
    </xf>
    <xf numFmtId="0" fontId="12" fillId="4" borderId="41" xfId="0" applyFont="1" applyFill="1" applyBorder="1" applyAlignment="1" applyProtection="1">
      <alignment horizontal="center" vertical="center"/>
      <protection locked="0"/>
    </xf>
    <xf numFmtId="0" fontId="12" fillId="4" borderId="42" xfId="0" applyFont="1" applyFill="1" applyBorder="1" applyAlignment="1" applyProtection="1">
      <alignment horizontal="center" vertical="center"/>
      <protection locked="0"/>
    </xf>
    <xf numFmtId="0" fontId="19" fillId="2" borderId="51" xfId="0" applyFont="1" applyFill="1" applyBorder="1" applyAlignment="1">
      <alignment horizontal="center" vertical="center"/>
    </xf>
    <xf numFmtId="0" fontId="13" fillId="2" borderId="50"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7" xfId="0" applyFont="1" applyFill="1" applyBorder="1" applyAlignment="1">
      <alignment horizontal="center" vertical="center"/>
    </xf>
    <xf numFmtId="0" fontId="12" fillId="4" borderId="38" xfId="0" applyFont="1" applyFill="1" applyBorder="1" applyAlignment="1" applyProtection="1">
      <alignment horizontal="center" vertical="center"/>
      <protection locked="0"/>
    </xf>
    <xf numFmtId="0" fontId="12" fillId="4" borderId="30" xfId="0" applyFont="1" applyFill="1" applyBorder="1" applyAlignment="1" applyProtection="1">
      <alignment horizontal="center" vertical="center"/>
      <protection locked="0"/>
    </xf>
    <xf numFmtId="0" fontId="12" fillId="4" borderId="31" xfId="0" applyFont="1" applyFill="1" applyBorder="1" applyAlignment="1" applyProtection="1">
      <alignment horizontal="center" vertical="center"/>
      <protection locked="0"/>
    </xf>
    <xf numFmtId="0" fontId="28" fillId="3" borderId="48" xfId="0" applyFont="1" applyFill="1" applyBorder="1" applyAlignment="1">
      <alignment horizontal="left" vertical="center" wrapText="1"/>
    </xf>
    <xf numFmtId="0" fontId="28" fillId="3" borderId="37" xfId="0" applyFont="1" applyFill="1" applyBorder="1" applyAlignment="1">
      <alignment horizontal="left" vertical="center" wrapText="1"/>
    </xf>
    <xf numFmtId="0" fontId="28" fillId="3" borderId="57" xfId="0" applyFont="1" applyFill="1" applyBorder="1" applyAlignment="1">
      <alignment horizontal="left" vertical="center" wrapText="1"/>
    </xf>
    <xf numFmtId="0" fontId="28" fillId="3" borderId="40" xfId="0" applyFont="1" applyFill="1" applyBorder="1" applyAlignment="1">
      <alignment horizontal="left" vertical="center" wrapText="1"/>
    </xf>
    <xf numFmtId="0" fontId="28" fillId="3" borderId="41" xfId="0" applyFont="1" applyFill="1" applyBorder="1" applyAlignment="1">
      <alignment horizontal="left" vertical="center" wrapText="1"/>
    </xf>
    <xf numFmtId="0" fontId="28" fillId="3" borderId="55" xfId="0" applyFont="1" applyFill="1" applyBorder="1" applyAlignment="1">
      <alignment horizontal="left" vertical="center" wrapText="1"/>
    </xf>
    <xf numFmtId="0" fontId="12" fillId="4" borderId="39" xfId="0" applyFont="1" applyFill="1" applyBorder="1" applyAlignment="1" applyProtection="1">
      <alignment horizontal="center" vertical="center"/>
      <protection locked="0"/>
    </xf>
    <xf numFmtId="0" fontId="12" fillId="4" borderId="32" xfId="0" applyFont="1" applyFill="1" applyBorder="1" applyAlignment="1" applyProtection="1">
      <alignment horizontal="center" vertical="center"/>
      <protection locked="0"/>
    </xf>
    <xf numFmtId="0" fontId="12" fillId="4" borderId="33" xfId="0" applyFont="1" applyFill="1" applyBorder="1" applyAlignment="1" applyProtection="1">
      <alignment horizontal="center" vertical="center"/>
      <protection locked="0"/>
    </xf>
    <xf numFmtId="0" fontId="10" fillId="2" borderId="15"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16"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28" fillId="3" borderId="11" xfId="0" applyFont="1" applyFill="1" applyBorder="1" applyAlignment="1">
      <alignment horizontal="left" vertical="center" wrapText="1"/>
    </xf>
    <xf numFmtId="0" fontId="28" fillId="3" borderId="5" xfId="0" applyFont="1" applyFill="1" applyBorder="1" applyAlignment="1">
      <alignment horizontal="left" vertical="center" wrapText="1"/>
    </xf>
    <xf numFmtId="0" fontId="28" fillId="3" borderId="13" xfId="0" applyFont="1" applyFill="1" applyBorder="1" applyAlignment="1">
      <alignment horizontal="left" vertical="center" wrapText="1"/>
    </xf>
    <xf numFmtId="0" fontId="20" fillId="2" borderId="11" xfId="0" applyFont="1" applyFill="1" applyBorder="1" applyAlignment="1">
      <alignment horizontal="center" wrapText="1"/>
    </xf>
    <xf numFmtId="0" fontId="20" fillId="2" borderId="5" xfId="0" applyFont="1" applyFill="1" applyBorder="1" applyAlignment="1">
      <alignment horizontal="center" wrapText="1"/>
    </xf>
    <xf numFmtId="0" fontId="20" fillId="2" borderId="13" xfId="0" applyFont="1" applyFill="1" applyBorder="1" applyAlignment="1">
      <alignment horizontal="center" wrapText="1"/>
    </xf>
    <xf numFmtId="0" fontId="20" fillId="2" borderId="15" xfId="0" applyFont="1" applyFill="1" applyBorder="1" applyAlignment="1">
      <alignment horizontal="center" wrapText="1"/>
    </xf>
    <xf numFmtId="0" fontId="20" fillId="2" borderId="0" xfId="0" applyFont="1" applyFill="1" applyAlignment="1">
      <alignment horizontal="center" wrapText="1"/>
    </xf>
    <xf numFmtId="0" fontId="20" fillId="2" borderId="16" xfId="0" applyFont="1" applyFill="1" applyBorder="1" applyAlignment="1">
      <alignment horizontal="center" wrapText="1"/>
    </xf>
    <xf numFmtId="0" fontId="13" fillId="2" borderId="12"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75" xfId="0" applyFont="1" applyFill="1" applyBorder="1" applyAlignment="1">
      <alignment horizontal="center" vertical="center"/>
    </xf>
    <xf numFmtId="0" fontId="13" fillId="2" borderId="76"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8" xfId="0" applyFont="1" applyFill="1" applyBorder="1" applyAlignment="1">
      <alignment horizontal="center" vertical="center"/>
    </xf>
    <xf numFmtId="14" fontId="17" fillId="8" borderId="0" xfId="0" applyNumberFormat="1" applyFont="1" applyFill="1" applyAlignment="1">
      <alignment horizontal="center"/>
    </xf>
    <xf numFmtId="0" fontId="19" fillId="2" borderId="7" xfId="0" applyFont="1" applyFill="1" applyBorder="1" applyAlignment="1">
      <alignment horizontal="center" vertical="center"/>
    </xf>
    <xf numFmtId="0" fontId="24" fillId="2" borderId="26" xfId="0" applyFont="1" applyFill="1" applyBorder="1" applyAlignment="1">
      <alignment horizontal="center" vertical="center" wrapText="1"/>
    </xf>
    <xf numFmtId="0" fontId="19" fillId="2" borderId="38"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47"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12" xfId="0" applyFont="1" applyFill="1" applyBorder="1" applyAlignment="1">
      <alignment horizontal="center" vertical="center" wrapText="1"/>
    </xf>
    <xf numFmtId="49" fontId="19" fillId="2" borderId="1" xfId="0" applyNumberFormat="1" applyFont="1" applyFill="1" applyBorder="1" applyAlignment="1">
      <alignment horizontal="center" vertical="center"/>
    </xf>
    <xf numFmtId="49" fontId="19" fillId="2" borderId="3" xfId="0" applyNumberFormat="1" applyFont="1" applyFill="1" applyBorder="1" applyAlignment="1">
      <alignment horizontal="center" vertical="center"/>
    </xf>
    <xf numFmtId="49" fontId="19" fillId="2" borderId="2" xfId="0" applyNumberFormat="1" applyFont="1" applyFill="1" applyBorder="1" applyAlignment="1">
      <alignment horizontal="center" vertical="center"/>
    </xf>
    <xf numFmtId="49" fontId="19" fillId="2" borderId="44" xfId="0" applyNumberFormat="1" applyFont="1" applyFill="1" applyBorder="1" applyAlignment="1">
      <alignment horizontal="center" vertical="center"/>
    </xf>
    <xf numFmtId="49" fontId="19" fillId="2" borderId="43" xfId="0" applyNumberFormat="1" applyFont="1" applyFill="1" applyBorder="1" applyAlignment="1">
      <alignment horizontal="center" vertical="center"/>
    </xf>
    <xf numFmtId="49" fontId="19" fillId="2" borderId="45" xfId="0" applyNumberFormat="1" applyFont="1" applyFill="1" applyBorder="1" applyAlignment="1">
      <alignment horizontal="center" vertical="center"/>
    </xf>
    <xf numFmtId="0" fontId="21" fillId="4" borderId="1" xfId="0" applyFont="1" applyFill="1" applyBorder="1" applyAlignment="1" applyProtection="1">
      <alignment horizontal="center" vertical="center" shrinkToFit="1"/>
      <protection locked="0"/>
    </xf>
    <xf numFmtId="0" fontId="21" fillId="4" borderId="3" xfId="0" applyFont="1" applyFill="1" applyBorder="1" applyAlignment="1" applyProtection="1">
      <alignment horizontal="center" vertical="center" shrinkToFit="1"/>
      <protection locked="0"/>
    </xf>
    <xf numFmtId="0" fontId="21" fillId="4" borderId="2" xfId="0" applyFont="1" applyFill="1" applyBorder="1" applyAlignment="1" applyProtection="1">
      <alignment horizontal="center" vertical="center" shrinkToFit="1"/>
      <protection locked="0"/>
    </xf>
    <xf numFmtId="0" fontId="24" fillId="2" borderId="0" xfId="0" applyFont="1" applyFill="1" applyAlignment="1">
      <alignment horizontal="center" vertical="center" wrapText="1"/>
    </xf>
    <xf numFmtId="0" fontId="24" fillId="2" borderId="16" xfId="0" applyFont="1" applyFill="1" applyBorder="1" applyAlignment="1">
      <alignment horizontal="center" vertical="center" wrapText="1"/>
    </xf>
    <xf numFmtId="0" fontId="21" fillId="4" borderId="56" xfId="0" applyFont="1" applyFill="1" applyBorder="1" applyAlignment="1" applyProtection="1">
      <alignment horizontal="center" vertical="center" shrinkToFit="1"/>
      <protection locked="0"/>
    </xf>
    <xf numFmtId="0" fontId="21" fillId="4" borderId="28" xfId="0" applyFont="1" applyFill="1" applyBorder="1" applyAlignment="1" applyProtection="1">
      <alignment horizontal="center" vertical="center" shrinkToFit="1"/>
      <protection locked="0"/>
    </xf>
    <xf numFmtId="0" fontId="21" fillId="4" borderId="29" xfId="0" applyFont="1" applyFill="1" applyBorder="1" applyAlignment="1" applyProtection="1">
      <alignment horizontal="center" vertical="center" shrinkToFit="1"/>
      <protection locked="0"/>
    </xf>
    <xf numFmtId="0" fontId="24" fillId="2" borderId="7" xfId="0" applyFont="1" applyFill="1" applyBorder="1" applyAlignment="1">
      <alignment horizontal="center" vertical="center" wrapText="1"/>
    </xf>
    <xf numFmtId="178" fontId="13" fillId="6" borderId="5" xfId="1" applyNumberFormat="1" applyFont="1" applyFill="1" applyBorder="1" applyAlignment="1" applyProtection="1">
      <alignment horizontal="center" vertical="center" shrinkToFit="1"/>
    </xf>
    <xf numFmtId="178" fontId="13" fillId="6" borderId="6" xfId="1" applyNumberFormat="1" applyFont="1" applyFill="1" applyBorder="1" applyAlignment="1" applyProtection="1">
      <alignment horizontal="center" vertical="center" shrinkToFit="1"/>
    </xf>
    <xf numFmtId="178" fontId="13" fillId="6" borderId="4" xfId="1" applyNumberFormat="1" applyFont="1" applyFill="1" applyBorder="1" applyAlignment="1" applyProtection="1">
      <alignment horizontal="center" vertical="center" shrinkToFit="1"/>
    </xf>
    <xf numFmtId="178" fontId="13" fillId="6" borderId="8" xfId="1" applyNumberFormat="1" applyFont="1" applyFill="1" applyBorder="1" applyAlignment="1" applyProtection="1">
      <alignment horizontal="center" vertical="center" shrinkToFit="1"/>
    </xf>
    <xf numFmtId="182" fontId="21" fillId="4" borderId="40" xfId="0" applyNumberFormat="1" applyFont="1" applyFill="1" applyBorder="1" applyAlignment="1" applyProtection="1">
      <alignment horizontal="center" vertical="center"/>
      <protection locked="0"/>
    </xf>
    <xf numFmtId="182" fontId="21" fillId="4" borderId="41" xfId="0" applyNumberFormat="1" applyFont="1" applyFill="1" applyBorder="1" applyAlignment="1" applyProtection="1">
      <alignment horizontal="center" vertical="center"/>
      <protection locked="0"/>
    </xf>
    <xf numFmtId="182" fontId="21" fillId="4" borderId="55" xfId="0" applyNumberFormat="1" applyFont="1" applyFill="1" applyBorder="1" applyAlignment="1" applyProtection="1">
      <alignment horizontal="center" vertical="center"/>
      <protection locked="0"/>
    </xf>
    <xf numFmtId="0" fontId="24" fillId="2" borderId="61" xfId="0" applyFont="1" applyFill="1" applyBorder="1" applyAlignment="1">
      <alignment horizontal="center" vertical="center" wrapText="1"/>
    </xf>
    <xf numFmtId="182" fontId="21" fillId="4" borderId="1" xfId="0" applyNumberFormat="1" applyFont="1" applyFill="1" applyBorder="1" applyAlignment="1" applyProtection="1">
      <alignment horizontal="center" vertical="center"/>
      <protection locked="0"/>
    </xf>
    <xf numFmtId="182" fontId="21" fillId="4" borderId="3" xfId="0" applyNumberFormat="1" applyFont="1" applyFill="1" applyBorder="1" applyAlignment="1" applyProtection="1">
      <alignment horizontal="center" vertical="center"/>
      <protection locked="0"/>
    </xf>
    <xf numFmtId="182" fontId="21" fillId="4" borderId="2" xfId="0" applyNumberFormat="1" applyFont="1" applyFill="1" applyBorder="1" applyAlignment="1" applyProtection="1">
      <alignment horizontal="center" vertical="center"/>
      <protection locked="0"/>
    </xf>
    <xf numFmtId="182" fontId="21" fillId="4" borderId="44" xfId="0" applyNumberFormat="1" applyFont="1" applyFill="1" applyBorder="1" applyAlignment="1" applyProtection="1">
      <alignment horizontal="center" vertical="center"/>
      <protection locked="0"/>
    </xf>
    <xf numFmtId="182" fontId="21" fillId="4" borderId="43" xfId="0" applyNumberFormat="1" applyFont="1" applyFill="1" applyBorder="1" applyAlignment="1" applyProtection="1">
      <alignment horizontal="center" vertical="center"/>
      <protection locked="0"/>
    </xf>
    <xf numFmtId="182" fontId="21" fillId="4" borderId="45" xfId="0" applyNumberFormat="1" applyFont="1" applyFill="1" applyBorder="1" applyAlignment="1" applyProtection="1">
      <alignment horizontal="center" vertical="center"/>
      <protection locked="0"/>
    </xf>
    <xf numFmtId="49" fontId="19" fillId="2" borderId="27" xfId="0" applyNumberFormat="1" applyFont="1" applyFill="1" applyBorder="1" applyAlignment="1">
      <alignment horizontal="center" vertical="center" textRotation="255" wrapText="1"/>
    </xf>
    <xf numFmtId="49" fontId="19" fillId="2" borderId="9" xfId="0" applyNumberFormat="1" applyFont="1" applyFill="1" applyBorder="1" applyAlignment="1">
      <alignment horizontal="center" vertical="center" textRotation="255" wrapText="1"/>
    </xf>
    <xf numFmtId="49" fontId="19" fillId="2" borderId="25" xfId="0" applyNumberFormat="1" applyFont="1" applyFill="1" applyBorder="1" applyAlignment="1">
      <alignment horizontal="center" vertical="center" textRotation="255" wrapText="1"/>
    </xf>
    <xf numFmtId="0" fontId="21" fillId="4" borderId="64" xfId="0" applyFont="1" applyFill="1" applyBorder="1" applyAlignment="1" applyProtection="1">
      <alignment horizontal="center" vertical="center"/>
      <protection locked="0"/>
    </xf>
    <xf numFmtId="0" fontId="21" fillId="4" borderId="67" xfId="0" applyFont="1" applyFill="1" applyBorder="1" applyAlignment="1" applyProtection="1">
      <alignment horizontal="center" vertical="center"/>
      <protection locked="0"/>
    </xf>
    <xf numFmtId="0" fontId="21" fillId="4" borderId="26" xfId="0" applyFont="1" applyFill="1" applyBorder="1" applyAlignment="1" applyProtection="1">
      <alignment horizontal="center" vertical="center"/>
      <protection locked="0"/>
    </xf>
    <xf numFmtId="0" fontId="21" fillId="4" borderId="61" xfId="0" applyFont="1" applyFill="1" applyBorder="1" applyAlignment="1" applyProtection="1">
      <alignment horizontal="center" vertical="center"/>
      <protection locked="0"/>
    </xf>
    <xf numFmtId="0" fontId="21" fillId="4" borderId="52" xfId="0" applyFont="1" applyFill="1" applyBorder="1" applyAlignment="1" applyProtection="1">
      <alignment horizontal="center" vertical="center"/>
      <protection locked="0"/>
    </xf>
    <xf numFmtId="0" fontId="21" fillId="4" borderId="68" xfId="0" applyFont="1" applyFill="1" applyBorder="1" applyAlignment="1" applyProtection="1">
      <alignment horizontal="center" vertical="center"/>
      <protection locked="0"/>
    </xf>
    <xf numFmtId="0" fontId="19" fillId="2" borderId="1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20" xfId="0" applyFont="1" applyFill="1" applyBorder="1" applyAlignment="1">
      <alignment horizontal="center" vertical="center"/>
    </xf>
    <xf numFmtId="0" fontId="24" fillId="2" borderId="6"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7" xfId="0" applyFont="1" applyFill="1" applyBorder="1" applyAlignment="1">
      <alignment horizontal="center" vertical="center" wrapText="1"/>
    </xf>
    <xf numFmtId="184" fontId="21" fillId="4" borderId="11" xfId="0" applyNumberFormat="1" applyFont="1" applyFill="1" applyBorder="1" applyAlignment="1" applyProtection="1">
      <alignment horizontal="center" vertical="center" wrapText="1"/>
      <protection locked="0"/>
    </xf>
    <xf numFmtId="184" fontId="21" fillId="4" borderId="5" xfId="0" applyNumberFormat="1" applyFont="1" applyFill="1" applyBorder="1" applyAlignment="1" applyProtection="1">
      <alignment horizontal="center" vertical="center" wrapText="1"/>
      <protection locked="0"/>
    </xf>
    <xf numFmtId="184" fontId="21" fillId="4" borderId="13" xfId="0" applyNumberFormat="1" applyFont="1" applyFill="1" applyBorder="1" applyAlignment="1" applyProtection="1">
      <alignment horizontal="center" vertical="center" wrapText="1"/>
      <protection locked="0"/>
    </xf>
    <xf numFmtId="184" fontId="21" fillId="4" borderId="15" xfId="0" applyNumberFormat="1" applyFont="1" applyFill="1" applyBorder="1" applyAlignment="1" applyProtection="1">
      <alignment horizontal="center" vertical="center" wrapText="1"/>
      <protection locked="0"/>
    </xf>
    <xf numFmtId="184" fontId="21" fillId="4" borderId="0" xfId="0" applyNumberFormat="1" applyFont="1" applyFill="1" applyAlignment="1" applyProtection="1">
      <alignment horizontal="center" vertical="center" wrapText="1"/>
      <protection locked="0"/>
    </xf>
    <xf numFmtId="184" fontId="21" fillId="4" borderId="16" xfId="0" applyNumberFormat="1" applyFont="1" applyFill="1" applyBorder="1" applyAlignment="1" applyProtection="1">
      <alignment horizontal="center" vertical="center" wrapText="1"/>
      <protection locked="0"/>
    </xf>
    <xf numFmtId="184" fontId="21" fillId="4" borderId="12" xfId="0" applyNumberFormat="1" applyFont="1" applyFill="1" applyBorder="1" applyAlignment="1" applyProtection="1">
      <alignment horizontal="center" vertical="center" wrapText="1"/>
      <protection locked="0"/>
    </xf>
    <xf numFmtId="184" fontId="21" fillId="4" borderId="4" xfId="0" applyNumberFormat="1" applyFont="1" applyFill="1" applyBorder="1" applyAlignment="1" applyProtection="1">
      <alignment horizontal="center" vertical="center" wrapText="1"/>
      <protection locked="0"/>
    </xf>
    <xf numFmtId="184" fontId="21" fillId="4" borderId="14" xfId="0" applyNumberFormat="1" applyFont="1" applyFill="1" applyBorder="1" applyAlignment="1" applyProtection="1">
      <alignment horizontal="center" vertical="center" wrapText="1"/>
      <protection locked="0"/>
    </xf>
    <xf numFmtId="0" fontId="24" fillId="0" borderId="5" xfId="0" applyFont="1" applyBorder="1" applyAlignment="1">
      <alignment horizontal="left" vertical="center" wrapText="1"/>
    </xf>
    <xf numFmtId="0" fontId="24" fillId="0" borderId="13" xfId="0" applyFont="1" applyBorder="1" applyAlignment="1">
      <alignment horizontal="left" vertical="center" wrapText="1"/>
    </xf>
    <xf numFmtId="0" fontId="24" fillId="0" borderId="0" xfId="0" applyFont="1" applyAlignment="1">
      <alignment horizontal="left" vertical="center" wrapText="1"/>
    </xf>
    <xf numFmtId="0" fontId="24" fillId="0" borderId="16" xfId="0" applyFont="1" applyBorder="1" applyAlignment="1">
      <alignment horizontal="left" vertical="center" wrapText="1"/>
    </xf>
    <xf numFmtId="0" fontId="24" fillId="0" borderId="4" xfId="0" applyFont="1" applyBorder="1" applyAlignment="1">
      <alignment horizontal="left" vertical="center" wrapText="1"/>
    </xf>
    <xf numFmtId="0" fontId="24" fillId="0" borderId="14" xfId="0" applyFont="1" applyBorder="1" applyAlignment="1">
      <alignment horizontal="left" vertical="center" wrapText="1"/>
    </xf>
    <xf numFmtId="0" fontId="19" fillId="3" borderId="0" xfId="0" applyFont="1" applyFill="1" applyAlignment="1">
      <alignment horizontal="left" vertical="center"/>
    </xf>
    <xf numFmtId="0" fontId="21" fillId="4" borderId="11" xfId="0" applyFont="1" applyFill="1" applyBorder="1" applyAlignment="1" applyProtection="1">
      <alignment horizontal="center" vertical="center"/>
      <protection locked="0"/>
    </xf>
    <xf numFmtId="0" fontId="21" fillId="4" borderId="5" xfId="0" applyFont="1" applyFill="1" applyBorder="1" applyAlignment="1" applyProtection="1">
      <alignment horizontal="center" vertical="center"/>
      <protection locked="0"/>
    </xf>
    <xf numFmtId="0" fontId="21" fillId="4" borderId="13" xfId="0" applyFont="1" applyFill="1" applyBorder="1" applyAlignment="1" applyProtection="1">
      <alignment horizontal="center" vertical="center"/>
      <protection locked="0"/>
    </xf>
    <xf numFmtId="0" fontId="21" fillId="4" borderId="15" xfId="0" applyFont="1" applyFill="1" applyBorder="1" applyAlignment="1" applyProtection="1">
      <alignment horizontal="center" vertical="center"/>
      <protection locked="0"/>
    </xf>
    <xf numFmtId="0" fontId="21" fillId="4" borderId="0" xfId="0" applyFont="1" applyFill="1" applyAlignment="1" applyProtection="1">
      <alignment horizontal="center" vertical="center"/>
      <protection locked="0"/>
    </xf>
    <xf numFmtId="0" fontId="21" fillId="4" borderId="16" xfId="0" applyFont="1" applyFill="1" applyBorder="1" applyAlignment="1" applyProtection="1">
      <alignment horizontal="center" vertical="center"/>
      <protection locked="0"/>
    </xf>
    <xf numFmtId="0" fontId="21" fillId="4" borderId="12" xfId="0" applyFont="1" applyFill="1" applyBorder="1" applyAlignment="1" applyProtection="1">
      <alignment horizontal="center" vertical="center"/>
      <protection locked="0"/>
    </xf>
    <xf numFmtId="0" fontId="21" fillId="4" borderId="4" xfId="0" applyFont="1" applyFill="1" applyBorder="1" applyAlignment="1" applyProtection="1">
      <alignment horizontal="center" vertical="center"/>
      <protection locked="0"/>
    </xf>
    <xf numFmtId="0" fontId="21" fillId="4" borderId="14" xfId="0" applyFont="1" applyFill="1" applyBorder="1" applyAlignment="1" applyProtection="1">
      <alignment horizontal="center" vertical="center"/>
      <protection locked="0"/>
    </xf>
    <xf numFmtId="0" fontId="36" fillId="3" borderId="0" xfId="0" applyFont="1" applyFill="1" applyAlignment="1">
      <alignment horizontal="center" vertical="center" shrinkToFit="1"/>
    </xf>
    <xf numFmtId="181" fontId="21" fillId="4" borderId="13" xfId="0" applyNumberFormat="1" applyFont="1" applyFill="1" applyBorder="1" applyAlignment="1" applyProtection="1">
      <alignment horizontal="center" vertical="center" wrapText="1"/>
      <protection locked="0"/>
    </xf>
    <xf numFmtId="181" fontId="21" fillId="4" borderId="14" xfId="0" applyNumberFormat="1" applyFont="1" applyFill="1" applyBorder="1" applyAlignment="1" applyProtection="1">
      <alignment horizontal="center" vertical="center" wrapText="1"/>
      <protection locked="0"/>
    </xf>
    <xf numFmtId="183" fontId="21" fillId="4" borderId="11" xfId="0" applyNumberFormat="1" applyFont="1" applyFill="1" applyBorder="1" applyAlignment="1" applyProtection="1">
      <alignment horizontal="center" vertical="center" wrapText="1"/>
      <protection locked="0"/>
    </xf>
    <xf numFmtId="183" fontId="21" fillId="4" borderId="5" xfId="0" applyNumberFormat="1" applyFont="1" applyFill="1" applyBorder="1" applyAlignment="1" applyProtection="1">
      <alignment horizontal="center" vertical="center" wrapText="1"/>
      <protection locked="0"/>
    </xf>
    <xf numFmtId="183" fontId="21" fillId="4" borderId="6" xfId="0" applyNumberFormat="1" applyFont="1" applyFill="1" applyBorder="1" applyAlignment="1" applyProtection="1">
      <alignment horizontal="center" vertical="center" wrapText="1"/>
      <protection locked="0"/>
    </xf>
    <xf numFmtId="183" fontId="21" fillId="4" borderId="12" xfId="0" applyNumberFormat="1" applyFont="1" applyFill="1" applyBorder="1" applyAlignment="1" applyProtection="1">
      <alignment horizontal="center" vertical="center" wrapText="1"/>
      <protection locked="0"/>
    </xf>
    <xf numFmtId="183" fontId="21" fillId="4" borderId="4" xfId="0" applyNumberFormat="1" applyFont="1" applyFill="1" applyBorder="1" applyAlignment="1" applyProtection="1">
      <alignment horizontal="center" vertical="center" wrapText="1"/>
      <protection locked="0"/>
    </xf>
    <xf numFmtId="183" fontId="21" fillId="4" borderId="8" xfId="0" applyNumberFormat="1" applyFont="1" applyFill="1" applyBorder="1" applyAlignment="1" applyProtection="1">
      <alignment horizontal="center" vertical="center" wrapText="1"/>
      <protection locked="0"/>
    </xf>
    <xf numFmtId="0" fontId="35" fillId="2" borderId="11" xfId="0" applyFont="1" applyFill="1" applyBorder="1" applyAlignment="1">
      <alignment horizontal="center" vertical="center" wrapText="1"/>
    </xf>
    <xf numFmtId="0" fontId="35" fillId="2" borderId="12" xfId="0" applyFont="1" applyFill="1" applyBorder="1" applyAlignment="1">
      <alignment horizontal="center" vertical="center" wrapText="1"/>
    </xf>
    <xf numFmtId="185" fontId="31" fillId="6" borderId="1" xfId="1" applyNumberFormat="1" applyFont="1" applyFill="1" applyBorder="1" applyAlignment="1" applyProtection="1">
      <alignment horizontal="right" vertical="center" shrinkToFit="1"/>
    </xf>
    <xf numFmtId="185" fontId="31" fillId="6" borderId="3" xfId="1" applyNumberFormat="1" applyFont="1" applyFill="1" applyBorder="1" applyAlignment="1" applyProtection="1">
      <alignment horizontal="right" vertical="center" shrinkToFit="1"/>
    </xf>
    <xf numFmtId="0" fontId="12" fillId="4" borderId="71" xfId="0" applyFont="1" applyFill="1" applyBorder="1" applyAlignment="1" applyProtection="1">
      <alignment horizontal="center" vertical="center"/>
      <protection locked="0"/>
    </xf>
    <xf numFmtId="0" fontId="12" fillId="4" borderId="72" xfId="0" applyFont="1" applyFill="1" applyBorder="1" applyAlignment="1" applyProtection="1">
      <alignment horizontal="center" vertical="center"/>
      <protection locked="0"/>
    </xf>
    <xf numFmtId="0" fontId="12" fillId="4" borderId="74" xfId="0" applyFont="1" applyFill="1" applyBorder="1" applyAlignment="1" applyProtection="1">
      <alignment horizontal="center" vertical="center"/>
      <protection locked="0"/>
    </xf>
    <xf numFmtId="0" fontId="24" fillId="2" borderId="5" xfId="0" applyFont="1" applyFill="1" applyBorder="1" applyAlignment="1">
      <alignment horizontal="center"/>
    </xf>
    <xf numFmtId="0" fontId="24" fillId="2" borderId="13" xfId="0" applyFont="1" applyFill="1" applyBorder="1" applyAlignment="1">
      <alignment horizontal="center"/>
    </xf>
    <xf numFmtId="0" fontId="22" fillId="2" borderId="10" xfId="0" applyFont="1" applyFill="1" applyBorder="1" applyAlignment="1">
      <alignment horizontal="center" vertical="center" wrapText="1"/>
    </xf>
    <xf numFmtId="0" fontId="22" fillId="2" borderId="20" xfId="0" applyFont="1" applyFill="1" applyBorder="1" applyAlignment="1">
      <alignment horizontal="center" vertical="center" wrapText="1"/>
    </xf>
    <xf numFmtId="0" fontId="14" fillId="4" borderId="15" xfId="0" applyFont="1" applyFill="1" applyBorder="1" applyAlignment="1" applyProtection="1">
      <alignment horizontal="left" vertical="top" wrapText="1"/>
      <protection locked="0"/>
    </xf>
    <xf numFmtId="0" fontId="14" fillId="4" borderId="0" xfId="0" applyFont="1" applyFill="1" applyAlignment="1" applyProtection="1">
      <alignment horizontal="left" vertical="top" wrapText="1"/>
      <protection locked="0"/>
    </xf>
    <xf numFmtId="0" fontId="14" fillId="4" borderId="17" xfId="0" applyFont="1" applyFill="1" applyBorder="1" applyAlignment="1" applyProtection="1">
      <alignment horizontal="left" vertical="top" wrapText="1"/>
      <protection locked="0"/>
    </xf>
    <xf numFmtId="0" fontId="19" fillId="2" borderId="28"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3" fillId="2" borderId="23" xfId="0" applyFont="1" applyFill="1" applyBorder="1" applyAlignment="1">
      <alignment horizontal="center" wrapText="1"/>
    </xf>
    <xf numFmtId="0" fontId="13" fillId="2" borderId="21" xfId="0" applyFont="1" applyFill="1" applyBorder="1" applyAlignment="1">
      <alignment horizontal="center" wrapText="1"/>
    </xf>
    <xf numFmtId="0" fontId="13" fillId="2" borderId="22" xfId="0" applyFont="1" applyFill="1" applyBorder="1" applyAlignment="1">
      <alignment horizontal="center" wrapText="1"/>
    </xf>
  </cellXfs>
  <cellStyles count="6">
    <cellStyle name="タイトル" xfId="3" builtinId="15"/>
    <cellStyle name="桁区切り" xfId="1" builtinId="6"/>
    <cellStyle name="標準" xfId="0" builtinId="0"/>
    <cellStyle name="標準 2" xfId="4" xr:uid="{E00481B6-7E7F-4C80-B9F7-5AF8F66E7E61}"/>
    <cellStyle name="標準 3" xfId="2" xr:uid="{00000000-0005-0000-0000-000002000000}"/>
    <cellStyle name="標準 4" xfId="5" xr:uid="{28023526-959F-4744-87A5-37DE2040615A}"/>
  </cellStyles>
  <dxfs count="108">
    <dxf>
      <fill>
        <patternFill>
          <bgColor rgb="FFFFFF00"/>
        </patternFill>
      </fill>
    </dxf>
    <dxf>
      <font>
        <b/>
        <i val="0"/>
        <color rgb="FFFF0000"/>
      </font>
    </dxf>
    <dxf>
      <font>
        <b/>
        <i val="0"/>
        <color rgb="FFFF0000"/>
      </font>
    </dxf>
    <dxf>
      <fill>
        <patternFill>
          <bgColor theme="4"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bgColor rgb="FFD2F0E1"/>
        </patternFill>
      </fill>
    </dxf>
    <dxf>
      <font>
        <color theme="1"/>
      </font>
      <fill>
        <patternFill>
          <bgColor theme="1" tint="0.24994659260841701"/>
        </patternFill>
      </fill>
    </dxf>
    <dxf>
      <font>
        <color theme="1"/>
      </font>
      <fill>
        <patternFill>
          <bgColor theme="1" tint="0.24994659260841701"/>
        </patternFill>
      </fill>
    </dxf>
    <dxf>
      <fill>
        <patternFill>
          <bgColor rgb="FFFFFF00"/>
        </patternFill>
      </fill>
    </dxf>
    <dxf>
      <fill>
        <patternFill>
          <bgColor theme="0"/>
        </patternFill>
      </fill>
    </dxf>
    <dxf>
      <fill>
        <patternFill>
          <bgColor rgb="FFD2F0E1"/>
        </patternFill>
      </fill>
    </dxf>
    <dxf>
      <font>
        <color theme="1"/>
      </font>
      <fill>
        <patternFill>
          <bgColor rgb="FFFFFF00"/>
        </patternFill>
      </fill>
    </dxf>
    <dxf>
      <fill>
        <patternFill>
          <bgColor rgb="FFD2F0E1"/>
        </patternFill>
      </fill>
    </dxf>
    <dxf>
      <fill>
        <patternFill>
          <bgColor rgb="FFD2F0E1"/>
        </patternFill>
      </fill>
    </dxf>
    <dxf>
      <fill>
        <patternFill>
          <bgColor rgb="FFD2F0E1"/>
        </patternFill>
      </fill>
    </dxf>
    <dxf>
      <fill>
        <patternFill>
          <fgColor rgb="FFD2F0E1"/>
          <bgColor rgb="FFD2F0E1"/>
        </patternFill>
      </fill>
    </dxf>
    <dxf>
      <fill>
        <patternFill>
          <bgColor rgb="FFD2F0E1"/>
        </patternFill>
      </fill>
    </dxf>
    <dxf>
      <fill>
        <patternFill>
          <bgColor rgb="FFD2F0E1"/>
        </patternFill>
      </fill>
    </dxf>
    <dxf>
      <fill>
        <patternFill>
          <bgColor rgb="FFD2F0E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1" tint="0.499984740745262"/>
        </patternFill>
      </fill>
    </dxf>
    <dxf>
      <fill>
        <patternFill>
          <bgColor rgb="FFFFFF00"/>
        </patternFill>
      </fill>
    </dxf>
    <dxf>
      <font>
        <color theme="1" tint="0.499984740745262"/>
      </font>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fgColor rgb="FFD2EFDA"/>
          <bgColor rgb="FFD2F0E1"/>
        </patternFill>
      </fill>
    </dxf>
    <dxf>
      <fill>
        <patternFill>
          <bgColor rgb="FFD2F0E1"/>
        </patternFill>
      </fill>
    </dxf>
    <dxf>
      <fill>
        <patternFill>
          <bgColor rgb="FFFFFF00"/>
        </patternFill>
      </fill>
    </dxf>
    <dxf>
      <fill>
        <patternFill>
          <bgColor rgb="FFD2F0E1"/>
        </patternFill>
      </fill>
    </dxf>
    <dxf>
      <fill>
        <patternFill>
          <bgColor rgb="FFD2F0E1"/>
        </patternFill>
      </fill>
    </dxf>
    <dxf>
      <fill>
        <patternFill>
          <bgColor rgb="FFD2F0E1"/>
        </patternFill>
      </fill>
    </dxf>
    <dxf>
      <fill>
        <patternFill>
          <bgColor rgb="FFFFFF00"/>
        </patternFill>
      </fill>
    </dxf>
    <dxf>
      <fill>
        <patternFill>
          <bgColor theme="1" tint="0.499984740745262"/>
        </patternFill>
      </fill>
    </dxf>
    <dxf>
      <fill>
        <patternFill>
          <bgColor rgb="FFD2F0E1"/>
        </patternFill>
      </fill>
    </dxf>
    <dxf>
      <fill>
        <patternFill>
          <bgColor theme="1" tint="0.499984740745262"/>
        </patternFill>
      </fill>
    </dxf>
    <dxf>
      <fill>
        <patternFill>
          <bgColor rgb="FFFFFF00"/>
        </patternFill>
      </fill>
    </dxf>
    <dxf>
      <fill>
        <patternFill>
          <bgColor rgb="FFD2F0E1"/>
        </patternFill>
      </fill>
    </dxf>
    <dxf>
      <fill>
        <patternFill>
          <bgColor theme="1" tint="0.499984740745262"/>
        </patternFill>
      </fill>
    </dxf>
    <dxf>
      <fill>
        <patternFill>
          <bgColor theme="1" tint="0.499984740745262"/>
        </patternFill>
      </fill>
    </dxf>
    <dxf>
      <fill>
        <patternFill patternType="solid">
          <fgColor rgb="FFD2F0E1"/>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theme="1" tint="0.499984740745262"/>
        </patternFill>
      </fill>
    </dxf>
    <dxf>
      <fill>
        <patternFill>
          <bgColor rgb="FFD2F0E1"/>
        </patternFill>
      </fill>
    </dxf>
    <dxf>
      <fill>
        <patternFill>
          <bgColor theme="1" tint="0.499984740745262"/>
        </patternFill>
      </fill>
    </dxf>
    <dxf>
      <fill>
        <patternFill>
          <bgColor rgb="FFFFFF00"/>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rgb="FFFFFF00"/>
        </patternFill>
      </fill>
    </dxf>
    <dxf>
      <fill>
        <patternFill>
          <bgColor rgb="FFD2F0E1"/>
        </patternFill>
      </fill>
    </dxf>
    <dxf>
      <fill>
        <patternFill>
          <bgColor rgb="FFD2F0E1"/>
        </patternFill>
      </fill>
    </dxf>
    <dxf>
      <fill>
        <patternFill>
          <bgColor rgb="FFFFFF00"/>
        </patternFill>
      </fill>
    </dxf>
    <dxf>
      <fill>
        <patternFill>
          <bgColor rgb="FFD2F0E1"/>
        </patternFill>
      </fill>
    </dxf>
    <dxf>
      <fill>
        <patternFill>
          <bgColor rgb="FFD2F0E1"/>
        </patternFill>
      </fill>
    </dxf>
    <dxf>
      <fill>
        <patternFill>
          <bgColor rgb="FFFFFF00"/>
        </patternFill>
      </fill>
    </dxf>
    <dxf>
      <fill>
        <patternFill>
          <bgColor theme="1" tint="0.499984740745262"/>
        </patternFill>
      </fill>
    </dxf>
    <dxf>
      <fill>
        <patternFill>
          <bgColor rgb="FFD2F0E1"/>
        </patternFill>
      </fill>
    </dxf>
    <dxf>
      <fill>
        <patternFill>
          <bgColor rgb="FFD2F0E1"/>
        </patternFill>
      </fill>
    </dxf>
    <dxf>
      <fill>
        <patternFill>
          <bgColor rgb="FFD2F0E1"/>
        </patternFill>
      </fill>
    </dxf>
    <dxf>
      <fill>
        <patternFill>
          <bgColor rgb="FFFFFF00"/>
        </patternFill>
      </fill>
    </dxf>
    <dxf>
      <fill>
        <patternFill>
          <bgColor rgb="FFD2F0E1"/>
        </patternFill>
      </fill>
    </dxf>
    <dxf>
      <fill>
        <patternFill>
          <bgColor rgb="FFD2F0E1"/>
        </patternFill>
      </fill>
    </dxf>
    <dxf>
      <fill>
        <patternFill>
          <bgColor rgb="FFD2F0E1"/>
        </patternFill>
      </fill>
    </dxf>
    <dxf>
      <fill>
        <patternFill>
          <bgColor rgb="FFFFFF00"/>
        </patternFill>
      </fill>
    </dxf>
    <dxf>
      <font>
        <color theme="1"/>
      </font>
      <fill>
        <patternFill>
          <bgColor theme="1" tint="0.24994659260841701"/>
        </patternFill>
      </fill>
    </dxf>
  </dxfs>
  <tableStyles count="0" defaultTableStyle="TableStyleMedium2" defaultPivotStyle="PivotStyleLight16"/>
  <colors>
    <mruColors>
      <color rgb="FFD2F0E1"/>
      <color rgb="FFD2EFDA"/>
      <color rgb="FFA0A0A0"/>
      <color rgb="FFDAF2D0"/>
      <color rgb="FFFFFFE1"/>
      <color rgb="FFFFFFCC"/>
      <color rgb="FFFFC7CE"/>
      <color rgb="FFFFD966"/>
      <color rgb="FFFFFFFF"/>
      <color rgb="FFFFC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16</xdr:col>
      <xdr:colOff>101600</xdr:colOff>
      <xdr:row>64</xdr:row>
      <xdr:rowOff>76200</xdr:rowOff>
    </xdr:from>
    <xdr:to>
      <xdr:col>30</xdr:col>
      <xdr:colOff>177800</xdr:colOff>
      <xdr:row>65</xdr:row>
      <xdr:rowOff>520700</xdr:rowOff>
    </xdr:to>
    <xdr:sp macro="" textlink="">
      <xdr:nvSpPr>
        <xdr:cNvPr id="2" name="大かっこ 1">
          <a:extLst>
            <a:ext uri="{FF2B5EF4-FFF2-40B4-BE49-F238E27FC236}">
              <a16:creationId xmlns:a16="http://schemas.microsoft.com/office/drawing/2014/main" id="{6E3095C3-BB4E-4F9F-A942-7F293997AF00}"/>
            </a:ext>
          </a:extLst>
        </xdr:cNvPr>
        <xdr:cNvSpPr/>
      </xdr:nvSpPr>
      <xdr:spPr>
        <a:xfrm>
          <a:off x="4208780" y="13456920"/>
          <a:ext cx="3848100" cy="75692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88900</xdr:colOff>
      <xdr:row>66</xdr:row>
      <xdr:rowOff>50800</xdr:rowOff>
    </xdr:from>
    <xdr:to>
      <xdr:col>30</xdr:col>
      <xdr:colOff>165100</xdr:colOff>
      <xdr:row>67</xdr:row>
      <xdr:rowOff>495300</xdr:rowOff>
    </xdr:to>
    <xdr:sp macro="" textlink="">
      <xdr:nvSpPr>
        <xdr:cNvPr id="3" name="大かっこ 2">
          <a:extLst>
            <a:ext uri="{FF2B5EF4-FFF2-40B4-BE49-F238E27FC236}">
              <a16:creationId xmlns:a16="http://schemas.microsoft.com/office/drawing/2014/main" id="{EDE86630-E1F5-44FC-9AC7-844E9E0B925C}"/>
            </a:ext>
          </a:extLst>
        </xdr:cNvPr>
        <xdr:cNvSpPr/>
      </xdr:nvSpPr>
      <xdr:spPr>
        <a:xfrm>
          <a:off x="4196080" y="14315440"/>
          <a:ext cx="3848100" cy="75692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25400</xdr:colOff>
      <xdr:row>66</xdr:row>
      <xdr:rowOff>127000</xdr:rowOff>
    </xdr:from>
    <xdr:to>
      <xdr:col>29</xdr:col>
      <xdr:colOff>304800</xdr:colOff>
      <xdr:row>67</xdr:row>
      <xdr:rowOff>469900</xdr:rowOff>
    </xdr:to>
    <xdr:sp macro="" textlink="">
      <xdr:nvSpPr>
        <xdr:cNvPr id="4" name="大かっこ 3">
          <a:extLst>
            <a:ext uri="{FF2B5EF4-FFF2-40B4-BE49-F238E27FC236}">
              <a16:creationId xmlns:a16="http://schemas.microsoft.com/office/drawing/2014/main" id="{D8FB4190-D1FF-46B4-99D6-CEB42EC0CDAF}"/>
            </a:ext>
          </a:extLst>
        </xdr:cNvPr>
        <xdr:cNvSpPr/>
      </xdr:nvSpPr>
      <xdr:spPr>
        <a:xfrm>
          <a:off x="4917440" y="14391640"/>
          <a:ext cx="2877820" cy="65532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45</xdr:col>
      <xdr:colOff>103158</xdr:colOff>
      <xdr:row>12</xdr:row>
      <xdr:rowOff>1906</xdr:rowOff>
    </xdr:from>
    <xdr:to>
      <xdr:col>55</xdr:col>
      <xdr:colOff>178325</xdr:colOff>
      <xdr:row>38</xdr:row>
      <xdr:rowOff>172196</xdr:rowOff>
    </xdr:to>
    <xdr:grpSp>
      <xdr:nvGrpSpPr>
        <xdr:cNvPr id="20" name="グループ化 19">
          <a:extLst>
            <a:ext uri="{FF2B5EF4-FFF2-40B4-BE49-F238E27FC236}">
              <a16:creationId xmlns:a16="http://schemas.microsoft.com/office/drawing/2014/main" id="{CD6259FC-49EE-3375-B8A1-21DA8D0AD341}"/>
            </a:ext>
          </a:extLst>
        </xdr:cNvPr>
        <xdr:cNvGrpSpPr/>
      </xdr:nvGrpSpPr>
      <xdr:grpSpPr>
        <a:xfrm>
          <a:off x="12338456" y="2940126"/>
          <a:ext cx="8387457" cy="4234785"/>
          <a:chOff x="12724452" y="-1416324"/>
          <a:chExt cx="6089270" cy="3628415"/>
        </a:xfrm>
      </xdr:grpSpPr>
      <xdr:sp macro="" textlink="">
        <xdr:nvSpPr>
          <xdr:cNvPr id="5" name="正方形/長方形 4">
            <a:extLst>
              <a:ext uri="{FF2B5EF4-FFF2-40B4-BE49-F238E27FC236}">
                <a16:creationId xmlns:a16="http://schemas.microsoft.com/office/drawing/2014/main" id="{D10AC5E1-B926-8925-9DF1-D40EAB235590}"/>
              </a:ext>
            </a:extLst>
          </xdr:cNvPr>
          <xdr:cNvSpPr/>
        </xdr:nvSpPr>
        <xdr:spPr>
          <a:xfrm>
            <a:off x="12724452" y="-1416324"/>
            <a:ext cx="6089270" cy="3628415"/>
          </a:xfrm>
          <a:prstGeom prst="rect">
            <a:avLst/>
          </a:prstGeom>
          <a:solidFill>
            <a:schemeClr val="accent2">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20"/>
              </a:lnSpc>
            </a:pPr>
            <a:endParaRPr kumimoji="1" lang="en-US" altLang="ja-JP" sz="1400" b="0">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en-US" altLang="ja-JP" sz="1400" b="0">
                <a:solidFill>
                  <a:sysClr val="windowText" lastClr="000000"/>
                </a:solidFill>
                <a:latin typeface="Meiryo UI" panose="020B0604030504040204" pitchFamily="50" charset="-128"/>
                <a:ea typeface="Meiryo UI" panose="020B0604030504040204" pitchFamily="50" charset="-128"/>
              </a:rPr>
              <a:t>※</a:t>
            </a:r>
            <a:r>
              <a:rPr kumimoji="1" lang="ja-JP" altLang="en-US" sz="1400" b="0">
                <a:solidFill>
                  <a:sysClr val="windowText" lastClr="000000"/>
                </a:solidFill>
                <a:latin typeface="Meiryo UI" panose="020B0604030504040204" pitchFamily="50" charset="-128"/>
                <a:ea typeface="Meiryo UI" panose="020B0604030504040204" pitchFamily="50" charset="-128"/>
              </a:rPr>
              <a:t>システムごとの取組実施の車両の延べ台数ではなく</a:t>
            </a:r>
            <a:r>
              <a:rPr kumimoji="1" lang="ja-JP" altLang="en-US" sz="1400" b="1" u="sng">
                <a:solidFill>
                  <a:schemeClr val="tx1"/>
                </a:solidFill>
                <a:latin typeface="Meiryo UI" panose="020B0604030504040204" pitchFamily="50" charset="-128"/>
                <a:ea typeface="Meiryo UI" panose="020B0604030504040204" pitchFamily="50" charset="-128"/>
              </a:rPr>
              <a:t>実台数</a:t>
            </a:r>
            <a:r>
              <a:rPr kumimoji="1" lang="ja-JP" altLang="en-US" sz="1400" b="0">
                <a:solidFill>
                  <a:sysClr val="windowText" lastClr="000000"/>
                </a:solidFill>
                <a:latin typeface="Meiryo UI" panose="020B0604030504040204" pitchFamily="50" charset="-128"/>
                <a:ea typeface="Meiryo UI" panose="020B0604030504040204" pitchFamily="50" charset="-128"/>
              </a:rPr>
              <a:t>を入力すること。</a:t>
            </a:r>
            <a:endParaRPr kumimoji="1" lang="en-US" altLang="ja-JP" sz="1400" b="0">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en-US" altLang="ja-JP" sz="1400" b="0">
                <a:solidFill>
                  <a:sysClr val="windowText" lastClr="000000"/>
                </a:solidFill>
                <a:latin typeface="Meiryo UI" panose="020B0604030504040204" pitchFamily="50" charset="-128"/>
                <a:ea typeface="Meiryo UI" panose="020B0604030504040204" pitchFamily="50" charset="-128"/>
              </a:rPr>
              <a:t>※</a:t>
            </a:r>
            <a:r>
              <a:rPr kumimoji="1" lang="ja-JP" altLang="en-US" sz="1400" b="0">
                <a:solidFill>
                  <a:sysClr val="windowText" lastClr="000000"/>
                </a:solidFill>
                <a:latin typeface="Meiryo UI" panose="020B0604030504040204" pitchFamily="50" charset="-128"/>
                <a:ea typeface="Meiryo UI" panose="020B0604030504040204" pitchFamily="50" charset="-128"/>
              </a:rPr>
              <a:t>複数のシステムで同一車両を併用する場合は、</a:t>
            </a:r>
            <a:r>
              <a:rPr kumimoji="1" lang="ja-JP" altLang="en-US" sz="1400" b="1" u="sng">
                <a:solidFill>
                  <a:schemeClr val="tx1"/>
                </a:solidFill>
                <a:latin typeface="Meiryo UI" panose="020B0604030504040204" pitchFamily="50" charset="-128"/>
                <a:ea typeface="Meiryo UI" panose="020B0604030504040204" pitchFamily="50" charset="-128"/>
              </a:rPr>
              <a:t>重複する台数を除く</a:t>
            </a:r>
            <a:r>
              <a:rPr kumimoji="1" lang="ja-JP" altLang="en-US" sz="1400" b="0">
                <a:solidFill>
                  <a:sysClr val="windowText" lastClr="000000"/>
                </a:solidFill>
                <a:latin typeface="Meiryo UI" panose="020B0604030504040204" pitchFamily="50" charset="-128"/>
                <a:ea typeface="Meiryo UI" panose="020B0604030504040204" pitchFamily="50" charset="-128"/>
              </a:rPr>
              <a:t>こと。</a:t>
            </a:r>
            <a:endParaRPr kumimoji="1" lang="en-US" altLang="ja-JP" sz="14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4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a:solidFill>
                <a:sysClr val="windowText" lastClr="000000"/>
              </a:solidFill>
              <a:latin typeface="HGP創英角ｺﾞｼｯｸUB" panose="020B0900000000000000" pitchFamily="50" charset="-128"/>
              <a:ea typeface="HGP創英角ｺﾞｼｯｸUB" panose="020B0900000000000000" pitchFamily="50" charset="-128"/>
            </a:endParaRPr>
          </a:p>
        </xdr:txBody>
      </xdr:sp>
      <xdr:sp macro="" textlink="">
        <xdr:nvSpPr>
          <xdr:cNvPr id="6" name="下矢印 153">
            <a:extLst>
              <a:ext uri="{FF2B5EF4-FFF2-40B4-BE49-F238E27FC236}">
                <a16:creationId xmlns:a16="http://schemas.microsoft.com/office/drawing/2014/main" id="{9C9A728D-4399-B09D-1DF1-B86C79D6AFD3}"/>
              </a:ext>
            </a:extLst>
          </xdr:cNvPr>
          <xdr:cNvSpPr/>
        </xdr:nvSpPr>
        <xdr:spPr>
          <a:xfrm rot="16200000">
            <a:off x="16017391" y="-141675"/>
            <a:ext cx="412282" cy="512563"/>
          </a:xfrm>
          <a:prstGeom prst="downArrow">
            <a:avLst/>
          </a:prstGeom>
          <a:solidFill>
            <a:schemeClr val="tx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7" name="正方形/長方形 6">
            <a:extLst>
              <a:ext uri="{FF2B5EF4-FFF2-40B4-BE49-F238E27FC236}">
                <a16:creationId xmlns:a16="http://schemas.microsoft.com/office/drawing/2014/main" id="{BFE031F2-0CC7-9CF6-DF6A-E52E93CA179B}"/>
              </a:ext>
            </a:extLst>
          </xdr:cNvPr>
          <xdr:cNvSpPr/>
        </xdr:nvSpPr>
        <xdr:spPr>
          <a:xfrm>
            <a:off x="12761815" y="839639"/>
            <a:ext cx="3166004" cy="1318573"/>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例 ）</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車両動態管理システムと配車計画システムを導入し、</a:t>
            </a:r>
          </a:p>
          <a:p>
            <a:pPr algn="l"/>
            <a:r>
              <a:rPr kumimoji="1" lang="ja-JP" altLang="en-US" sz="1400" b="1" u="sng">
                <a:solidFill>
                  <a:schemeClr val="tx1"/>
                </a:solidFill>
                <a:latin typeface="Meiryo UI" panose="020B0604030504040204" pitchFamily="50" charset="-128"/>
                <a:ea typeface="Meiryo UI" panose="020B0604030504040204" pitchFamily="50" charset="-128"/>
              </a:rPr>
              <a:t>各システムにて同じ連携メニューによる取組を行った場合</a:t>
            </a:r>
            <a:endParaRPr kumimoji="1" lang="en-US" altLang="ja-JP" sz="1400" b="1" u="sng">
              <a:solidFill>
                <a:schemeClr val="tx1"/>
              </a:solidFill>
              <a:latin typeface="Meiryo UI" panose="020B0604030504040204" pitchFamily="50" charset="-128"/>
              <a:ea typeface="Meiryo UI" panose="020B0604030504040204" pitchFamily="50" charset="-128"/>
            </a:endParaRPr>
          </a:p>
          <a:p>
            <a:pPr algn="l">
              <a:lnSpc>
                <a:spcPts val="1320"/>
              </a:lnSpc>
            </a:pPr>
            <a:r>
              <a:rPr kumimoji="1" lang="ja-JP" altLang="en-US" sz="1400" b="0" u="none">
                <a:solidFill>
                  <a:sysClr val="windowText" lastClr="000000"/>
                </a:solidFill>
                <a:latin typeface="Meiryo UI" panose="020B0604030504040204" pitchFamily="50" charset="-128"/>
                <a:ea typeface="Meiryo UI" panose="020B0604030504040204" pitchFamily="50" charset="-128"/>
              </a:rPr>
              <a:t>　①車両動態管理システムの実施台数：</a:t>
            </a:r>
            <a:r>
              <a:rPr kumimoji="1" lang="en-US" altLang="ja-JP" sz="1400" b="0" u="none">
                <a:solidFill>
                  <a:sysClr val="windowText" lastClr="000000"/>
                </a:solidFill>
                <a:latin typeface="Meiryo UI" panose="020B0604030504040204" pitchFamily="50" charset="-128"/>
                <a:ea typeface="Meiryo UI" panose="020B0604030504040204" pitchFamily="50" charset="-128"/>
              </a:rPr>
              <a:t>30</a:t>
            </a:r>
            <a:r>
              <a:rPr kumimoji="1" lang="ja-JP" altLang="en-US" sz="14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4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400" b="0" u="none">
                <a:solidFill>
                  <a:sysClr val="windowText" lastClr="000000"/>
                </a:solidFill>
                <a:latin typeface="Meiryo UI" panose="020B0604030504040204" pitchFamily="50" charset="-128"/>
                <a:ea typeface="Meiryo UI" panose="020B0604030504040204" pitchFamily="50" charset="-128"/>
              </a:rPr>
              <a:t>　②配車計画システムの実施台数：</a:t>
            </a:r>
            <a:r>
              <a:rPr kumimoji="1" lang="en-US" altLang="ja-JP" sz="1400" b="0" u="none">
                <a:solidFill>
                  <a:sysClr val="windowText" lastClr="000000"/>
                </a:solidFill>
                <a:latin typeface="Meiryo UI" panose="020B0604030504040204" pitchFamily="50" charset="-128"/>
                <a:ea typeface="Meiryo UI" panose="020B0604030504040204" pitchFamily="50" charset="-128"/>
              </a:rPr>
              <a:t>25</a:t>
            </a:r>
            <a:r>
              <a:rPr kumimoji="1" lang="ja-JP" altLang="en-US" sz="14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4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400" b="0" u="none">
                <a:solidFill>
                  <a:sysClr val="windowText" lastClr="000000"/>
                </a:solidFill>
                <a:latin typeface="Meiryo UI" panose="020B0604030504040204" pitchFamily="50" charset="-128"/>
                <a:ea typeface="Meiryo UI" panose="020B0604030504040204" pitchFamily="50" charset="-128"/>
              </a:rPr>
              <a:t>　③うち重複する車両台数：</a:t>
            </a:r>
            <a:r>
              <a:rPr kumimoji="1" lang="en-US" altLang="ja-JP" sz="1400" b="0" u="none">
                <a:solidFill>
                  <a:sysClr val="windowText" lastClr="000000"/>
                </a:solidFill>
                <a:latin typeface="Meiryo UI" panose="020B0604030504040204" pitchFamily="50" charset="-128"/>
                <a:ea typeface="Meiryo UI" panose="020B0604030504040204" pitchFamily="50" charset="-128"/>
              </a:rPr>
              <a:t>10</a:t>
            </a:r>
            <a:r>
              <a:rPr kumimoji="1" lang="ja-JP" altLang="en-US" sz="14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400" b="0" u="none">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u="none">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DD52C7EC-DA26-AD7D-492B-088B717EBBA6}"/>
              </a:ext>
            </a:extLst>
          </xdr:cNvPr>
          <xdr:cNvSpPr/>
        </xdr:nvSpPr>
        <xdr:spPr>
          <a:xfrm>
            <a:off x="16747645" y="-373834"/>
            <a:ext cx="1793263" cy="1264691"/>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latin typeface="Meiryo UI" panose="020B0604030504040204" pitchFamily="50" charset="-128"/>
                <a:ea typeface="Meiryo UI" panose="020B0604030504040204" pitchFamily="50" charset="-128"/>
              </a:rPr>
              <a:t>実施台数は</a:t>
            </a:r>
            <a:endParaRPr kumimoji="1" lang="en-US" altLang="ja-JP" sz="14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0" u="none">
                <a:solidFill>
                  <a:sysClr val="windowText" lastClr="000000"/>
                </a:solidFill>
                <a:latin typeface="Meiryo UI" panose="020B0604030504040204" pitchFamily="50" charset="-128"/>
                <a:ea typeface="Meiryo UI" panose="020B0604030504040204" pitchFamily="50" charset="-128"/>
              </a:rPr>
              <a:t>・①</a:t>
            </a:r>
            <a:r>
              <a:rPr kumimoji="1" lang="en-US" altLang="ja-JP" sz="1400" b="0" u="none">
                <a:solidFill>
                  <a:sysClr val="windowText" lastClr="000000"/>
                </a:solidFill>
                <a:latin typeface="Meiryo UI" panose="020B0604030504040204" pitchFamily="50" charset="-128"/>
                <a:ea typeface="Meiryo UI" panose="020B0604030504040204" pitchFamily="50" charset="-128"/>
              </a:rPr>
              <a:t>+</a:t>
            </a:r>
            <a:r>
              <a:rPr kumimoji="1" lang="ja-JP" altLang="en-US" sz="1400" b="0" u="none">
                <a:solidFill>
                  <a:sysClr val="windowText" lastClr="000000"/>
                </a:solidFill>
                <a:latin typeface="Meiryo UI" panose="020B0604030504040204" pitchFamily="50" charset="-128"/>
                <a:ea typeface="Meiryo UI" panose="020B0604030504040204" pitchFamily="50" charset="-128"/>
              </a:rPr>
              <a:t>②＝</a:t>
            </a:r>
            <a:r>
              <a:rPr kumimoji="1" lang="en-US" altLang="ja-JP" sz="1400" b="0" u="none">
                <a:solidFill>
                  <a:sysClr val="windowText" lastClr="000000"/>
                </a:solidFill>
                <a:latin typeface="Meiryo UI" panose="020B0604030504040204" pitchFamily="50" charset="-128"/>
                <a:ea typeface="Meiryo UI" panose="020B0604030504040204" pitchFamily="50" charset="-128"/>
              </a:rPr>
              <a:t>55</a:t>
            </a:r>
            <a:r>
              <a:rPr kumimoji="1" lang="ja-JP" altLang="en-US" sz="1400" b="0" u="none">
                <a:solidFill>
                  <a:sysClr val="windowText" lastClr="000000"/>
                </a:solidFill>
                <a:latin typeface="Meiryo UI" panose="020B0604030504040204" pitchFamily="50" charset="-128"/>
                <a:ea typeface="Meiryo UI" panose="020B0604030504040204" pitchFamily="50" charset="-128"/>
              </a:rPr>
              <a:t>台ではなく</a:t>
            </a:r>
            <a:endParaRPr kumimoji="1" lang="en-US" altLang="ja-JP" sz="1400" b="0"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u="sng">
                <a:solidFill>
                  <a:srgbClr val="FF0000"/>
                </a:solidFill>
                <a:latin typeface="Meiryo UI" panose="020B0604030504040204" pitchFamily="50" charset="-128"/>
                <a:ea typeface="Meiryo UI" panose="020B0604030504040204" pitchFamily="50" charset="-128"/>
              </a:rPr>
              <a:t>・①</a:t>
            </a:r>
            <a:r>
              <a:rPr kumimoji="1" lang="en-US" altLang="ja-JP" sz="1400" b="1" u="sng">
                <a:solidFill>
                  <a:srgbClr val="FF0000"/>
                </a:solidFill>
                <a:latin typeface="Meiryo UI" panose="020B0604030504040204" pitchFamily="50" charset="-128"/>
                <a:ea typeface="Meiryo UI" panose="020B0604030504040204" pitchFamily="50" charset="-128"/>
              </a:rPr>
              <a:t>+</a:t>
            </a:r>
            <a:r>
              <a:rPr kumimoji="1" lang="ja-JP" altLang="en-US" sz="1400" b="1" u="sng">
                <a:solidFill>
                  <a:srgbClr val="FF0000"/>
                </a:solidFill>
                <a:latin typeface="Meiryo UI" panose="020B0604030504040204" pitchFamily="50" charset="-128"/>
                <a:ea typeface="Meiryo UI" panose="020B0604030504040204" pitchFamily="50" charset="-128"/>
              </a:rPr>
              <a:t>②ｰ③＝</a:t>
            </a:r>
            <a:r>
              <a:rPr kumimoji="1" lang="en-US" altLang="ja-JP" sz="1400" b="1" u="sng">
                <a:solidFill>
                  <a:srgbClr val="FF0000"/>
                </a:solidFill>
                <a:latin typeface="Meiryo UI" panose="020B0604030504040204" pitchFamily="50" charset="-128"/>
                <a:ea typeface="Meiryo UI" panose="020B0604030504040204" pitchFamily="50" charset="-128"/>
              </a:rPr>
              <a:t>45</a:t>
            </a:r>
            <a:r>
              <a:rPr kumimoji="1" lang="ja-JP" altLang="en-US" sz="1400" b="1" u="sng">
                <a:solidFill>
                  <a:srgbClr val="FF0000"/>
                </a:solidFill>
                <a:latin typeface="Meiryo UI" panose="020B0604030504040204" pitchFamily="50" charset="-128"/>
                <a:ea typeface="Meiryo UI" panose="020B0604030504040204" pitchFamily="50" charset="-128"/>
              </a:rPr>
              <a:t>台</a:t>
            </a:r>
            <a:endParaRPr kumimoji="1" lang="en-US" altLang="ja-JP" sz="1400" b="1" u="sng">
              <a:solidFill>
                <a:srgbClr val="FF0000"/>
              </a:solidFill>
              <a:latin typeface="Meiryo UI" panose="020B0604030504040204" pitchFamily="50" charset="-128"/>
              <a:ea typeface="Meiryo UI" panose="020B0604030504040204" pitchFamily="50" charset="-128"/>
            </a:endParaRPr>
          </a:p>
          <a:p>
            <a:pPr algn="l"/>
            <a:r>
              <a:rPr kumimoji="1" lang="ja-JP" altLang="en-US" sz="1400" b="0" u="none">
                <a:solidFill>
                  <a:sysClr val="windowText" lastClr="000000"/>
                </a:solidFill>
                <a:latin typeface="Meiryo UI" panose="020B0604030504040204" pitchFamily="50" charset="-128"/>
                <a:ea typeface="Meiryo UI" panose="020B0604030504040204" pitchFamily="50" charset="-128"/>
              </a:rPr>
              <a:t>となる</a:t>
            </a:r>
          </a:p>
        </xdr:txBody>
      </xdr:sp>
      <xdr:sp macro="" textlink="">
        <xdr:nvSpPr>
          <xdr:cNvPr id="9" name="円/楕円 150">
            <a:extLst>
              <a:ext uri="{FF2B5EF4-FFF2-40B4-BE49-F238E27FC236}">
                <a16:creationId xmlns:a16="http://schemas.microsoft.com/office/drawing/2014/main" id="{707934B3-207C-F431-40AD-258586D27832}"/>
              </a:ext>
            </a:extLst>
          </xdr:cNvPr>
          <xdr:cNvSpPr/>
        </xdr:nvSpPr>
        <xdr:spPr>
          <a:xfrm>
            <a:off x="13335766" y="-788939"/>
            <a:ext cx="1499551" cy="1874661"/>
          </a:xfrm>
          <a:prstGeom prst="ellipse">
            <a:avLst/>
          </a:prstGeom>
          <a:solidFill>
            <a:schemeClr val="accent4">
              <a:lumMod val="40000"/>
              <a:lumOff val="60000"/>
              <a:alpha val="50000"/>
            </a:schemeClr>
          </a:solidFill>
          <a:ln w="254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2400">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10" name="円/楕円 151">
            <a:extLst>
              <a:ext uri="{FF2B5EF4-FFF2-40B4-BE49-F238E27FC236}">
                <a16:creationId xmlns:a16="http://schemas.microsoft.com/office/drawing/2014/main" id="{10C90303-2A7B-6629-BDA8-4EA13118AC33}"/>
              </a:ext>
            </a:extLst>
          </xdr:cNvPr>
          <xdr:cNvSpPr/>
        </xdr:nvSpPr>
        <xdr:spPr>
          <a:xfrm>
            <a:off x="14262545" y="-779559"/>
            <a:ext cx="1467847" cy="1835597"/>
          </a:xfrm>
          <a:prstGeom prst="ellipse">
            <a:avLst/>
          </a:prstGeom>
          <a:solidFill>
            <a:schemeClr val="accent1">
              <a:lumMod val="20000"/>
              <a:lumOff val="80000"/>
              <a:alpha val="50000"/>
            </a:schemeClr>
          </a:solidFill>
          <a:ln w="2540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sp macro="" textlink="">
        <xdr:nvSpPr>
          <xdr:cNvPr id="11" name="テキスト ボックス 10">
            <a:extLst>
              <a:ext uri="{FF2B5EF4-FFF2-40B4-BE49-F238E27FC236}">
                <a16:creationId xmlns:a16="http://schemas.microsoft.com/office/drawing/2014/main" id="{97C09A8D-1B26-3CD9-FCA1-4F37A604B8BC}"/>
              </a:ext>
            </a:extLst>
          </xdr:cNvPr>
          <xdr:cNvSpPr txBox="1"/>
        </xdr:nvSpPr>
        <xdr:spPr>
          <a:xfrm>
            <a:off x="13791425" y="65170"/>
            <a:ext cx="381084" cy="985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12" name="テキスト ボックス 11">
            <a:extLst>
              <a:ext uri="{FF2B5EF4-FFF2-40B4-BE49-F238E27FC236}">
                <a16:creationId xmlns:a16="http://schemas.microsoft.com/office/drawing/2014/main" id="{698361EF-F53C-D15B-F0BF-3E3C2B944B5A}"/>
              </a:ext>
            </a:extLst>
          </xdr:cNvPr>
          <xdr:cNvSpPr txBox="1"/>
        </xdr:nvSpPr>
        <xdr:spPr>
          <a:xfrm>
            <a:off x="14346259" y="110594"/>
            <a:ext cx="457708" cy="852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13" name="テキスト ボックス 12">
            <a:extLst>
              <a:ext uri="{FF2B5EF4-FFF2-40B4-BE49-F238E27FC236}">
                <a16:creationId xmlns:a16="http://schemas.microsoft.com/office/drawing/2014/main" id="{00EBE6AF-FEF9-F5B4-782D-972A6D518EE4}"/>
              </a:ext>
            </a:extLst>
          </xdr:cNvPr>
          <xdr:cNvSpPr txBox="1"/>
        </xdr:nvSpPr>
        <xdr:spPr>
          <a:xfrm>
            <a:off x="14855674" y="-8352"/>
            <a:ext cx="435381" cy="109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a:latin typeface="Meiryo UI" panose="020B0604030504040204" pitchFamily="50" charset="-128"/>
                <a:ea typeface="Meiryo UI" panose="020B0604030504040204" pitchFamily="50" charset="-128"/>
              </a:rPr>
              <a:t>×</a:t>
            </a:r>
          </a:p>
          <a:p>
            <a:pPr algn="ctr"/>
            <a:r>
              <a:rPr kumimoji="1" lang="en-US" altLang="ja-JP" sz="1050">
                <a:latin typeface="Meiryo UI" panose="020B0604030504040204" pitchFamily="50" charset="-128"/>
                <a:ea typeface="Meiryo UI" panose="020B0604030504040204" pitchFamily="50" charset="-128"/>
              </a:rPr>
              <a:t>25</a:t>
            </a:r>
            <a:r>
              <a:rPr kumimoji="1" lang="ja-JP" altLang="en-US" sz="1050">
                <a:latin typeface="Meiryo UI" panose="020B0604030504040204" pitchFamily="50" charset="-128"/>
                <a:ea typeface="Meiryo UI" panose="020B0604030504040204" pitchFamily="50" charset="-128"/>
              </a:rPr>
              <a:t>台</a:t>
            </a:r>
            <a:endParaRPr kumimoji="1" lang="en-US" altLang="ja-JP" sz="1050">
              <a:latin typeface="Meiryo UI" panose="020B0604030504040204" pitchFamily="50" charset="-128"/>
              <a:ea typeface="Meiryo UI" panose="020B0604030504040204" pitchFamily="50" charset="-128"/>
            </a:endParaRPr>
          </a:p>
        </xdr:txBody>
      </xdr:sp>
      <xdr:sp macro="" textlink="">
        <xdr:nvSpPr>
          <xdr:cNvPr id="14" name="テキスト ボックス 13">
            <a:extLst>
              <a:ext uri="{FF2B5EF4-FFF2-40B4-BE49-F238E27FC236}">
                <a16:creationId xmlns:a16="http://schemas.microsoft.com/office/drawing/2014/main" id="{4484DD98-7D8E-E491-F26D-40B80DC606A7}"/>
              </a:ext>
            </a:extLst>
          </xdr:cNvPr>
          <xdr:cNvSpPr txBox="1"/>
        </xdr:nvSpPr>
        <xdr:spPr>
          <a:xfrm>
            <a:off x="13377580" y="-567492"/>
            <a:ext cx="1158058" cy="566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①車両動態管理</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15" name="テキスト ボックス 14">
            <a:extLst>
              <a:ext uri="{FF2B5EF4-FFF2-40B4-BE49-F238E27FC236}">
                <a16:creationId xmlns:a16="http://schemas.microsoft.com/office/drawing/2014/main" id="{3C37ECB3-F1E2-8A2B-E2F7-0C35869C7364}"/>
              </a:ext>
            </a:extLst>
          </xdr:cNvPr>
          <xdr:cNvSpPr txBox="1"/>
        </xdr:nvSpPr>
        <xdr:spPr>
          <a:xfrm>
            <a:off x="14444289" y="-568634"/>
            <a:ext cx="1254495" cy="6209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②配車計画</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16" name="テキスト ボックス 15">
            <a:extLst>
              <a:ext uri="{FF2B5EF4-FFF2-40B4-BE49-F238E27FC236}">
                <a16:creationId xmlns:a16="http://schemas.microsoft.com/office/drawing/2014/main" id="{5DF8D3A6-88C8-B7A1-60D4-1AEAE7E3428C}"/>
              </a:ext>
            </a:extLst>
          </xdr:cNvPr>
          <xdr:cNvSpPr txBox="1"/>
        </xdr:nvSpPr>
        <xdr:spPr>
          <a:xfrm>
            <a:off x="14204331" y="-318215"/>
            <a:ext cx="675051" cy="2246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③重複</a:t>
            </a:r>
            <a:endParaRPr kumimoji="1" lang="en-US" altLang="ja-JP" sz="1100">
              <a:latin typeface="Meiryo UI" panose="020B0604030504040204" pitchFamily="50" charset="-128"/>
              <a:ea typeface="Meiryo UI" panose="020B0604030504040204" pitchFamily="50" charset="-128"/>
            </a:endParaRPr>
          </a:p>
        </xdr:txBody>
      </xdr:sp>
      <xdr:pic>
        <xdr:nvPicPr>
          <xdr:cNvPr id="17" name="グラフィックス 16" descr="トラック 単色塗りつぶし">
            <a:extLst>
              <a:ext uri="{FF2B5EF4-FFF2-40B4-BE49-F238E27FC236}">
                <a16:creationId xmlns:a16="http://schemas.microsoft.com/office/drawing/2014/main" id="{C810904E-0986-EB09-4045-6434492562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860809" y="-75336"/>
            <a:ext cx="263928" cy="511691"/>
          </a:xfrm>
          <a:prstGeom prst="rect">
            <a:avLst/>
          </a:prstGeom>
        </xdr:spPr>
      </xdr:pic>
      <xdr:pic>
        <xdr:nvPicPr>
          <xdr:cNvPr id="18" name="グラフィックス 17" descr="トラック 単色塗りつぶし">
            <a:extLst>
              <a:ext uri="{FF2B5EF4-FFF2-40B4-BE49-F238E27FC236}">
                <a16:creationId xmlns:a16="http://schemas.microsoft.com/office/drawing/2014/main" id="{3C39C4A9-2D84-791C-06A2-51D54C55EC7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4434185" y="-45318"/>
            <a:ext cx="269190" cy="426490"/>
          </a:xfrm>
          <a:prstGeom prst="rect">
            <a:avLst/>
          </a:prstGeom>
        </xdr:spPr>
      </xdr:pic>
      <xdr:pic>
        <xdr:nvPicPr>
          <xdr:cNvPr id="19" name="グラフィックス 18" descr="トラック 単色塗りつぶし">
            <a:extLst>
              <a:ext uri="{FF2B5EF4-FFF2-40B4-BE49-F238E27FC236}">
                <a16:creationId xmlns:a16="http://schemas.microsoft.com/office/drawing/2014/main" id="{4984866B-00F7-67A1-A7EF-DEBD5814B14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4952680" y="-35052"/>
            <a:ext cx="245683" cy="432117"/>
          </a:xfrm>
          <a:prstGeom prst="rect">
            <a:avLst/>
          </a:prstGeom>
        </xdr:spPr>
      </xdr:pic>
    </xdr:grpSp>
    <xdr:clientData/>
  </xdr:twoCellAnchor>
  <xdr:twoCellAnchor editAs="oneCell">
    <xdr:from>
      <xdr:col>45</xdr:col>
      <xdr:colOff>82689</xdr:colOff>
      <xdr:row>58</xdr:row>
      <xdr:rowOff>422313</xdr:rowOff>
    </xdr:from>
    <xdr:to>
      <xdr:col>55</xdr:col>
      <xdr:colOff>512800</xdr:colOff>
      <xdr:row>62</xdr:row>
      <xdr:rowOff>56922</xdr:rowOff>
    </xdr:to>
    <xdr:pic>
      <xdr:nvPicPr>
        <xdr:cNvPr id="68" name="図 67">
          <a:extLst>
            <a:ext uri="{FF2B5EF4-FFF2-40B4-BE49-F238E27FC236}">
              <a16:creationId xmlns:a16="http://schemas.microsoft.com/office/drawing/2014/main" id="{25665C8F-0B9A-BE12-50BD-E673F4910E66}"/>
            </a:ext>
          </a:extLst>
        </xdr:cNvPr>
        <xdr:cNvPicPr>
          <a:picLocks noChangeAspect="1"/>
        </xdr:cNvPicPr>
      </xdr:nvPicPr>
      <xdr:blipFill>
        <a:blip xmlns:r="http://schemas.openxmlformats.org/officeDocument/2006/relationships" r:embed="rId7"/>
        <a:stretch>
          <a:fillRect/>
        </a:stretch>
      </xdr:blipFill>
      <xdr:spPr>
        <a:xfrm>
          <a:off x="12287604" y="12911364"/>
          <a:ext cx="8686769" cy="1016962"/>
        </a:xfrm>
        <a:prstGeom prst="rect">
          <a:avLst/>
        </a:prstGeom>
      </xdr:spPr>
    </xdr:pic>
    <xdr:clientData/>
  </xdr:twoCellAnchor>
  <xdr:twoCellAnchor>
    <xdr:from>
      <xdr:col>44</xdr:col>
      <xdr:colOff>38805</xdr:colOff>
      <xdr:row>38</xdr:row>
      <xdr:rowOff>174355</xdr:rowOff>
    </xdr:from>
    <xdr:to>
      <xdr:col>47</xdr:col>
      <xdr:colOff>193970</xdr:colOff>
      <xdr:row>45</xdr:row>
      <xdr:rowOff>34934</xdr:rowOff>
    </xdr:to>
    <xdr:cxnSp macro="">
      <xdr:nvCxnSpPr>
        <xdr:cNvPr id="33" name="コネクタ: カギ線 32">
          <a:extLst>
            <a:ext uri="{FF2B5EF4-FFF2-40B4-BE49-F238E27FC236}">
              <a16:creationId xmlns:a16="http://schemas.microsoft.com/office/drawing/2014/main" id="{907648C9-D482-2C34-73FB-01057E14205C}"/>
            </a:ext>
          </a:extLst>
        </xdr:cNvPr>
        <xdr:cNvCxnSpPr/>
      </xdr:nvCxnSpPr>
      <xdr:spPr>
        <a:xfrm rot="10800000" flipV="1">
          <a:off x="11998330" y="7316491"/>
          <a:ext cx="1872894" cy="1578307"/>
        </a:xfrm>
        <a:prstGeom prst="bentConnector3">
          <a:avLst>
            <a:gd name="adj1" fmla="val -1755"/>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C245E-803B-4786-9A3F-9D975DAEA357}">
  <dimension ref="A1:BO131"/>
  <sheetViews>
    <sheetView tabSelected="1" zoomScale="59" zoomScaleNormal="59" zoomScaleSheetLayoutView="55" workbookViewId="0">
      <selection activeCell="AC3" sqref="AC3:AQ3"/>
    </sheetView>
  </sheetViews>
  <sheetFormatPr defaultColWidth="3.6640625" defaultRowHeight="15" x14ac:dyDescent="0.2"/>
  <cols>
    <col min="1" max="1" width="3.6640625" style="19"/>
    <col min="2" max="2" width="4.88671875" style="19" customWidth="1"/>
    <col min="3" max="4" width="3.6640625" style="19" customWidth="1"/>
    <col min="5" max="5" width="3.88671875" style="19" customWidth="1"/>
    <col min="6" max="6" width="3.6640625" style="19"/>
    <col min="7" max="7" width="3.44140625" style="138" customWidth="1"/>
    <col min="8" max="11" width="3.6640625" style="138"/>
    <col min="12" max="15" width="3.6640625" style="138" customWidth="1"/>
    <col min="16" max="16" width="5.21875" style="138" customWidth="1"/>
    <col min="17" max="17" width="4.109375" style="138" customWidth="1"/>
    <col min="18" max="23" width="3.6640625" style="138"/>
    <col min="24" max="24" width="4.44140625" style="19" customWidth="1"/>
    <col min="25" max="28" width="3.6640625" style="19"/>
    <col min="29" max="37" width="4.109375" style="19" customWidth="1"/>
    <col min="38" max="41" width="5.109375" style="19" customWidth="1"/>
    <col min="42" max="43" width="4.109375" style="19" customWidth="1"/>
    <col min="44" max="45" width="3.6640625" style="33" customWidth="1"/>
    <col min="46" max="47" width="10.77734375" style="135" customWidth="1"/>
    <col min="48" max="52" width="10.77734375" style="33" customWidth="1"/>
    <col min="53" max="53" width="16.33203125" style="33" customWidth="1"/>
    <col min="54" max="54" width="10.77734375" style="33" customWidth="1"/>
    <col min="55" max="55" width="18" style="137" customWidth="1"/>
    <col min="56" max="56" width="10.77734375" style="137" customWidth="1"/>
    <col min="57" max="60" width="10.77734375" style="18" customWidth="1"/>
    <col min="61" max="62" width="10.77734375" style="19" customWidth="1"/>
    <col min="63" max="74" width="3.6640625" style="19"/>
    <col min="75" max="75" width="3.6640625" style="19" customWidth="1"/>
    <col min="76" max="16384" width="3.6640625" style="19"/>
  </cols>
  <sheetData>
    <row r="1" spans="1:67" ht="15.6" thickBot="1" x14ac:dyDescent="0.25">
      <c r="A1" s="12"/>
      <c r="B1" s="13"/>
      <c r="C1" s="13"/>
      <c r="D1" s="13"/>
      <c r="E1" s="13"/>
      <c r="F1" s="13"/>
      <c r="G1" s="14"/>
      <c r="H1" s="14"/>
      <c r="I1" s="14"/>
      <c r="J1" s="14"/>
      <c r="K1" s="14"/>
      <c r="L1" s="14"/>
      <c r="M1" s="14"/>
      <c r="N1" s="14"/>
      <c r="O1" s="14"/>
      <c r="P1" s="14"/>
      <c r="Q1" s="14"/>
      <c r="R1" s="14"/>
      <c r="S1" s="14"/>
      <c r="T1" s="14"/>
      <c r="U1" s="14"/>
      <c r="V1" s="14"/>
      <c r="W1" s="14"/>
      <c r="X1" s="13"/>
      <c r="Y1" s="13"/>
      <c r="Z1" s="13"/>
      <c r="AA1" s="13"/>
      <c r="AB1" s="13"/>
      <c r="AC1" s="13"/>
      <c r="AD1" s="13"/>
      <c r="AE1" s="13"/>
      <c r="AF1" s="13"/>
      <c r="AG1" s="13"/>
      <c r="AH1" s="13"/>
      <c r="AI1" s="13"/>
      <c r="AJ1" s="13"/>
      <c r="AK1" s="13"/>
      <c r="AL1" s="13"/>
      <c r="AM1" s="13"/>
      <c r="AN1" s="13"/>
      <c r="AO1" s="13"/>
      <c r="AP1" s="13"/>
      <c r="AQ1" s="13"/>
      <c r="AR1" s="15"/>
      <c r="AS1" s="15"/>
      <c r="AT1" s="16"/>
      <c r="AU1" s="16"/>
      <c r="AV1" s="15"/>
      <c r="AW1" s="15"/>
      <c r="AX1" s="15"/>
      <c r="AY1" s="15"/>
      <c r="AZ1" s="15"/>
      <c r="BA1" s="15"/>
      <c r="BB1" s="15"/>
      <c r="BC1" s="17"/>
      <c r="BD1" s="17"/>
    </row>
    <row r="2" spans="1:67" ht="36" customHeight="1" thickBot="1" x14ac:dyDescent="0.55000000000000004">
      <c r="A2" s="20"/>
      <c r="B2" s="21" t="s">
        <v>1</v>
      </c>
      <c r="C2" s="22"/>
      <c r="D2" s="22"/>
      <c r="E2" s="22"/>
      <c r="F2" s="22"/>
      <c r="G2" s="22"/>
      <c r="H2" s="22"/>
      <c r="I2" s="22"/>
      <c r="J2" s="22"/>
      <c r="K2" s="22"/>
      <c r="L2" s="22"/>
      <c r="M2" s="22"/>
      <c r="N2" s="22"/>
      <c r="O2" s="22"/>
      <c r="P2" s="22"/>
      <c r="Q2" s="22"/>
      <c r="R2" s="23"/>
      <c r="S2" s="22"/>
      <c r="T2" s="22"/>
      <c r="U2" s="22"/>
      <c r="V2" s="22"/>
      <c r="W2" s="22"/>
      <c r="X2" s="24"/>
      <c r="Y2" s="23"/>
      <c r="Z2" s="22"/>
      <c r="AA2" s="22"/>
      <c r="AB2" s="352"/>
      <c r="AC2" s="352"/>
      <c r="AD2" s="352"/>
      <c r="AE2" s="352"/>
      <c r="AF2" s="23"/>
      <c r="AG2" s="24"/>
      <c r="AH2" s="24"/>
      <c r="AI2" s="24"/>
      <c r="AJ2" s="24"/>
      <c r="AK2" s="24"/>
      <c r="AL2" s="24"/>
      <c r="AM2" s="24"/>
      <c r="AN2" s="24"/>
      <c r="AO2" s="24"/>
      <c r="AP2" s="24"/>
      <c r="AQ2" s="25" t="s">
        <v>95</v>
      </c>
      <c r="AR2" s="26"/>
      <c r="AS2" s="26"/>
      <c r="AT2" s="8" t="s">
        <v>118</v>
      </c>
      <c r="AU2" s="8"/>
      <c r="AV2" s="8"/>
      <c r="AW2" s="8"/>
      <c r="AX2" s="8"/>
      <c r="AY2" s="8"/>
      <c r="AZ2" s="8"/>
      <c r="BA2" s="8"/>
      <c r="BB2" s="8"/>
      <c r="BC2" s="11"/>
      <c r="BD2" s="11"/>
      <c r="BE2" s="10"/>
      <c r="BF2" s="10"/>
      <c r="BG2" s="10"/>
      <c r="BH2" s="10"/>
      <c r="BI2" s="10"/>
      <c r="BJ2" s="10"/>
    </row>
    <row r="3" spans="1:67" ht="49.2" customHeight="1" x14ac:dyDescent="0.3">
      <c r="A3" s="12"/>
      <c r="B3" s="392" t="s">
        <v>130</v>
      </c>
      <c r="C3" s="232" t="s">
        <v>126</v>
      </c>
      <c r="D3" s="233"/>
      <c r="E3" s="234"/>
      <c r="F3" s="226" t="s">
        <v>127</v>
      </c>
      <c r="G3" s="227"/>
      <c r="H3" s="227"/>
      <c r="I3" s="227"/>
      <c r="J3" s="227"/>
      <c r="K3" s="227"/>
      <c r="L3" s="227"/>
      <c r="M3" s="227"/>
      <c r="N3" s="227"/>
      <c r="O3" s="227"/>
      <c r="P3" s="227"/>
      <c r="Q3" s="227"/>
      <c r="R3" s="227"/>
      <c r="S3" s="227"/>
      <c r="T3" s="227"/>
      <c r="U3" s="227"/>
      <c r="V3" s="227"/>
      <c r="W3" s="227"/>
      <c r="X3" s="227"/>
      <c r="Y3" s="227"/>
      <c r="Z3" s="227"/>
      <c r="AA3" s="227"/>
      <c r="AB3" s="228"/>
      <c r="AC3" s="374"/>
      <c r="AD3" s="375"/>
      <c r="AE3" s="375"/>
      <c r="AF3" s="375"/>
      <c r="AG3" s="375"/>
      <c r="AH3" s="375"/>
      <c r="AI3" s="375"/>
      <c r="AJ3" s="375"/>
      <c r="AK3" s="375"/>
      <c r="AL3" s="375"/>
      <c r="AM3" s="375"/>
      <c r="AN3" s="375"/>
      <c r="AO3" s="375"/>
      <c r="AP3" s="375"/>
      <c r="AQ3" s="376"/>
      <c r="AR3" s="27"/>
      <c r="AS3" s="26"/>
      <c r="AT3" s="423" t="s">
        <v>138</v>
      </c>
      <c r="AU3" s="423"/>
      <c r="AV3" s="423"/>
      <c r="AW3" s="423"/>
      <c r="AX3" s="423"/>
      <c r="AY3" s="423"/>
      <c r="AZ3" s="423"/>
      <c r="BA3" s="423"/>
      <c r="BB3" s="29"/>
      <c r="BC3" s="30"/>
      <c r="BD3" s="30"/>
      <c r="BE3" s="31"/>
      <c r="BF3" s="31"/>
      <c r="BG3" s="31"/>
      <c r="BH3" s="31"/>
    </row>
    <row r="4" spans="1:67" s="33" customFormat="1" ht="28.95" customHeight="1" x14ac:dyDescent="0.2">
      <c r="A4" s="12"/>
      <c r="B4" s="393"/>
      <c r="C4" s="158"/>
      <c r="D4" s="159"/>
      <c r="E4" s="160"/>
      <c r="F4" s="223" t="s">
        <v>74</v>
      </c>
      <c r="G4" s="224"/>
      <c r="H4" s="224"/>
      <c r="I4" s="224"/>
      <c r="J4" s="224"/>
      <c r="K4" s="224"/>
      <c r="L4" s="224"/>
      <c r="M4" s="224"/>
      <c r="N4" s="224"/>
      <c r="O4" s="224"/>
      <c r="P4" s="225"/>
      <c r="Q4" s="223" t="s">
        <v>96</v>
      </c>
      <c r="R4" s="224"/>
      <c r="S4" s="224"/>
      <c r="T4" s="224"/>
      <c r="U4" s="224"/>
      <c r="V4" s="224"/>
      <c r="W4" s="224"/>
      <c r="X4" s="224"/>
      <c r="Y4" s="224"/>
      <c r="Z4" s="224"/>
      <c r="AA4" s="224"/>
      <c r="AB4" s="225"/>
      <c r="AC4" s="223" t="s">
        <v>30</v>
      </c>
      <c r="AD4" s="224"/>
      <c r="AE4" s="224"/>
      <c r="AF4" s="224"/>
      <c r="AG4" s="224"/>
      <c r="AH4" s="224"/>
      <c r="AI4" s="224"/>
      <c r="AJ4" s="224"/>
      <c r="AK4" s="224"/>
      <c r="AL4" s="224"/>
      <c r="AM4" s="224"/>
      <c r="AN4" s="224"/>
      <c r="AO4" s="224"/>
      <c r="AP4" s="224"/>
      <c r="AQ4" s="353"/>
      <c r="AR4" s="32"/>
      <c r="AS4" s="32"/>
      <c r="AT4" s="15"/>
      <c r="AU4" s="15"/>
      <c r="AV4" s="15"/>
      <c r="AW4" s="29"/>
      <c r="AX4" s="15"/>
      <c r="AY4" s="15"/>
      <c r="AZ4" s="15"/>
      <c r="BA4" s="15"/>
      <c r="BB4" s="15"/>
      <c r="BC4" s="17"/>
      <c r="BD4" s="17"/>
      <c r="BE4" s="18"/>
      <c r="BF4" s="18"/>
      <c r="BG4" s="18"/>
      <c r="BH4" s="18"/>
      <c r="BI4" s="19"/>
      <c r="BJ4" s="19"/>
      <c r="BK4" s="19"/>
      <c r="BL4" s="19"/>
      <c r="BM4" s="19"/>
      <c r="BN4" s="19"/>
      <c r="BO4" s="19"/>
    </row>
    <row r="5" spans="1:67" s="33" customFormat="1" ht="4.95" customHeight="1" thickBot="1" x14ac:dyDescent="0.25">
      <c r="A5" s="12"/>
      <c r="B5" s="393"/>
      <c r="C5" s="158"/>
      <c r="D5" s="159"/>
      <c r="E5" s="160"/>
      <c r="F5" s="34"/>
      <c r="G5" s="35"/>
      <c r="H5" s="35"/>
      <c r="I5" s="35"/>
      <c r="J5" s="35"/>
      <c r="K5" s="35"/>
      <c r="L5" s="35"/>
      <c r="M5" s="35"/>
      <c r="N5" s="35"/>
      <c r="O5" s="35"/>
      <c r="P5" s="36"/>
      <c r="Q5" s="424"/>
      <c r="R5" s="425"/>
      <c r="S5" s="425"/>
      <c r="T5" s="425"/>
      <c r="U5" s="425"/>
      <c r="V5" s="425"/>
      <c r="W5" s="425"/>
      <c r="X5" s="425"/>
      <c r="Y5" s="425"/>
      <c r="Z5" s="425"/>
      <c r="AA5" s="425"/>
      <c r="AB5" s="426"/>
      <c r="AC5" s="354" t="s">
        <v>69</v>
      </c>
      <c r="AD5" s="354"/>
      <c r="AE5" s="354"/>
      <c r="AF5" s="354"/>
      <c r="AG5" s="354"/>
      <c r="AH5" s="354"/>
      <c r="AI5" s="354"/>
      <c r="AJ5" s="354"/>
      <c r="AK5" s="210" t="s">
        <v>31</v>
      </c>
      <c r="AL5" s="210"/>
      <c r="AM5" s="210"/>
      <c r="AN5" s="210"/>
      <c r="AO5" s="210"/>
      <c r="AP5" s="210"/>
      <c r="AQ5" s="404"/>
      <c r="AR5" s="32"/>
      <c r="AS5" s="32"/>
      <c r="AT5" s="15"/>
      <c r="AU5" s="15"/>
      <c r="AV5" s="15"/>
      <c r="AW5" s="29"/>
      <c r="AX5" s="15"/>
      <c r="AY5" s="15"/>
      <c r="AZ5" s="15"/>
      <c r="BA5" s="15"/>
      <c r="BB5" s="15"/>
      <c r="BC5" s="17"/>
      <c r="BD5" s="17"/>
      <c r="BE5" s="18"/>
      <c r="BF5" s="18"/>
      <c r="BG5" s="18"/>
      <c r="BH5" s="18"/>
      <c r="BI5" s="19"/>
      <c r="BJ5" s="19"/>
      <c r="BK5" s="19"/>
      <c r="BL5" s="19"/>
      <c r="BM5" s="19"/>
      <c r="BN5" s="19"/>
      <c r="BO5" s="19"/>
    </row>
    <row r="6" spans="1:67" s="33" customFormat="1" ht="16.95" customHeight="1" thickBot="1" x14ac:dyDescent="0.25">
      <c r="A6" s="12"/>
      <c r="B6" s="393"/>
      <c r="C6" s="158"/>
      <c r="D6" s="159"/>
      <c r="E6" s="160"/>
      <c r="F6" s="37"/>
      <c r="G6" s="9"/>
      <c r="H6" s="38" t="s">
        <v>42</v>
      </c>
      <c r="I6" s="39"/>
      <c r="J6" s="39"/>
      <c r="K6" s="39"/>
      <c r="L6" s="40"/>
      <c r="M6" s="41"/>
      <c r="N6" s="41"/>
      <c r="O6" s="41"/>
      <c r="P6" s="42"/>
      <c r="Q6" s="427"/>
      <c r="R6" s="428"/>
      <c r="S6" s="428"/>
      <c r="T6" s="428"/>
      <c r="U6" s="428"/>
      <c r="V6" s="428"/>
      <c r="W6" s="428"/>
      <c r="X6" s="428"/>
      <c r="Y6" s="428"/>
      <c r="Z6" s="428"/>
      <c r="AA6" s="428"/>
      <c r="AB6" s="429"/>
      <c r="AC6" s="354"/>
      <c r="AD6" s="354"/>
      <c r="AE6" s="354"/>
      <c r="AF6" s="354"/>
      <c r="AG6" s="354"/>
      <c r="AH6" s="354"/>
      <c r="AI6" s="354"/>
      <c r="AJ6" s="354"/>
      <c r="AK6" s="288"/>
      <c r="AL6" s="288"/>
      <c r="AM6" s="288"/>
      <c r="AN6" s="288"/>
      <c r="AO6" s="288"/>
      <c r="AP6" s="288"/>
      <c r="AQ6" s="289"/>
      <c r="AR6" s="32"/>
      <c r="AS6" s="32"/>
      <c r="AT6" s="212" t="s">
        <v>139</v>
      </c>
      <c r="AU6" s="212"/>
      <c r="AV6" s="212"/>
      <c r="AW6" s="212"/>
      <c r="AX6" s="212"/>
      <c r="AY6" s="212"/>
      <c r="AZ6" s="212"/>
      <c r="BA6" s="212"/>
      <c r="BB6" s="212"/>
      <c r="BC6" s="212"/>
      <c r="BD6" s="17"/>
      <c r="BE6" s="18"/>
      <c r="BF6" s="18"/>
      <c r="BG6" s="18"/>
      <c r="BH6" s="18"/>
      <c r="BI6" s="19"/>
      <c r="BJ6" s="19"/>
      <c r="BK6" s="19"/>
      <c r="BL6" s="19"/>
      <c r="BM6" s="19"/>
      <c r="BN6" s="19"/>
      <c r="BO6" s="19"/>
    </row>
    <row r="7" spans="1:67" s="33" customFormat="1" ht="21.6" customHeight="1" thickBot="1" x14ac:dyDescent="0.25">
      <c r="A7" s="12"/>
      <c r="B7" s="393"/>
      <c r="C7" s="158"/>
      <c r="D7" s="159"/>
      <c r="E7" s="160"/>
      <c r="F7" s="43"/>
      <c r="G7" s="39" t="s">
        <v>55</v>
      </c>
      <c r="H7" s="39" t="s">
        <v>67</v>
      </c>
      <c r="I7" s="15"/>
      <c r="J7" s="39"/>
      <c r="K7" s="39"/>
      <c r="L7" s="40"/>
      <c r="M7" s="41"/>
      <c r="N7" s="41"/>
      <c r="O7" s="41"/>
      <c r="P7" s="42"/>
      <c r="Q7" s="427"/>
      <c r="R7" s="428"/>
      <c r="S7" s="428"/>
      <c r="T7" s="428"/>
      <c r="U7" s="428"/>
      <c r="V7" s="428"/>
      <c r="W7" s="428"/>
      <c r="X7" s="428"/>
      <c r="Y7" s="428"/>
      <c r="Z7" s="428"/>
      <c r="AA7" s="428"/>
      <c r="AB7" s="429"/>
      <c r="AC7" s="408"/>
      <c r="AD7" s="409"/>
      <c r="AE7" s="409"/>
      <c r="AF7" s="409"/>
      <c r="AG7" s="409"/>
      <c r="AH7" s="409"/>
      <c r="AI7" s="409"/>
      <c r="AJ7" s="410"/>
      <c r="AK7" s="260"/>
      <c r="AL7" s="261"/>
      <c r="AM7" s="261"/>
      <c r="AN7" s="261"/>
      <c r="AO7" s="261"/>
      <c r="AP7" s="261"/>
      <c r="AQ7" s="262"/>
      <c r="AR7" s="32"/>
      <c r="AS7" s="32"/>
      <c r="AT7" s="212"/>
      <c r="AU7" s="212"/>
      <c r="AV7" s="212"/>
      <c r="AW7" s="212"/>
      <c r="AX7" s="212"/>
      <c r="AY7" s="212"/>
      <c r="AZ7" s="212"/>
      <c r="BA7" s="212"/>
      <c r="BB7" s="212"/>
      <c r="BC7" s="212"/>
      <c r="BD7" s="17"/>
      <c r="BE7" s="18"/>
      <c r="BF7" s="18"/>
      <c r="BG7" s="18"/>
      <c r="BH7" s="18"/>
      <c r="BI7" s="19"/>
      <c r="BJ7" s="19"/>
      <c r="BK7" s="19"/>
      <c r="BL7" s="19"/>
      <c r="BM7" s="19"/>
      <c r="BN7" s="19"/>
      <c r="BO7" s="19"/>
    </row>
    <row r="8" spans="1:67" s="33" customFormat="1" ht="16.95" customHeight="1" thickBot="1" x14ac:dyDescent="0.25">
      <c r="A8" s="12"/>
      <c r="B8" s="393"/>
      <c r="C8" s="158"/>
      <c r="D8" s="159"/>
      <c r="E8" s="160"/>
      <c r="F8" s="43"/>
      <c r="G8" s="39"/>
      <c r="H8" s="9"/>
      <c r="I8" s="39" t="s">
        <v>100</v>
      </c>
      <c r="J8" s="15"/>
      <c r="K8" s="39"/>
      <c r="L8" s="39"/>
      <c r="M8" s="39"/>
      <c r="N8" s="39"/>
      <c r="O8" s="41"/>
      <c r="P8" s="42"/>
      <c r="Q8" s="427"/>
      <c r="R8" s="428"/>
      <c r="S8" s="428"/>
      <c r="T8" s="428"/>
      <c r="U8" s="428"/>
      <c r="V8" s="428"/>
      <c r="W8" s="428"/>
      <c r="X8" s="428"/>
      <c r="Y8" s="428"/>
      <c r="Z8" s="428"/>
      <c r="AA8" s="428"/>
      <c r="AB8" s="429"/>
      <c r="AC8" s="411"/>
      <c r="AD8" s="412"/>
      <c r="AE8" s="412"/>
      <c r="AF8" s="412"/>
      <c r="AG8" s="412"/>
      <c r="AH8" s="412"/>
      <c r="AI8" s="412"/>
      <c r="AJ8" s="413"/>
      <c r="AK8" s="263"/>
      <c r="AL8" s="264"/>
      <c r="AM8" s="264"/>
      <c r="AN8" s="264"/>
      <c r="AO8" s="264"/>
      <c r="AP8" s="264"/>
      <c r="AQ8" s="265"/>
      <c r="AR8" s="32"/>
      <c r="AS8" s="32"/>
      <c r="AT8" s="212"/>
      <c r="AU8" s="212"/>
      <c r="AV8" s="212"/>
      <c r="AW8" s="212"/>
      <c r="AX8" s="212"/>
      <c r="AY8" s="212"/>
      <c r="AZ8" s="212"/>
      <c r="BA8" s="212"/>
      <c r="BB8" s="212"/>
      <c r="BC8" s="212"/>
      <c r="BD8" s="17"/>
      <c r="BE8" s="18"/>
      <c r="BF8" s="18"/>
      <c r="BG8" s="18"/>
      <c r="BH8" s="18"/>
      <c r="BI8" s="19"/>
      <c r="BJ8" s="19"/>
      <c r="BK8" s="19"/>
      <c r="BL8" s="19"/>
      <c r="BM8" s="19"/>
      <c r="BN8" s="19"/>
      <c r="BO8" s="19"/>
    </row>
    <row r="9" spans="1:67" s="33" customFormat="1" ht="4.95" customHeight="1" thickBot="1" x14ac:dyDescent="0.25">
      <c r="A9" s="12"/>
      <c r="B9" s="393"/>
      <c r="C9" s="158"/>
      <c r="D9" s="159"/>
      <c r="E9" s="160"/>
      <c r="F9" s="43"/>
      <c r="G9" s="39"/>
      <c r="H9" s="39"/>
      <c r="I9" s="39"/>
      <c r="J9" s="39"/>
      <c r="K9" s="39"/>
      <c r="L9" s="39"/>
      <c r="M9" s="41"/>
      <c r="N9" s="41"/>
      <c r="O9" s="41"/>
      <c r="P9" s="42"/>
      <c r="Q9" s="427"/>
      <c r="R9" s="428"/>
      <c r="S9" s="428"/>
      <c r="T9" s="428"/>
      <c r="U9" s="428"/>
      <c r="V9" s="428"/>
      <c r="W9" s="428"/>
      <c r="X9" s="428"/>
      <c r="Y9" s="428"/>
      <c r="Z9" s="428"/>
      <c r="AA9" s="428"/>
      <c r="AB9" s="429"/>
      <c r="AC9" s="411"/>
      <c r="AD9" s="412"/>
      <c r="AE9" s="412"/>
      <c r="AF9" s="412"/>
      <c r="AG9" s="412"/>
      <c r="AH9" s="412"/>
      <c r="AI9" s="412"/>
      <c r="AJ9" s="413"/>
      <c r="AK9" s="263"/>
      <c r="AL9" s="264"/>
      <c r="AM9" s="264"/>
      <c r="AN9" s="264"/>
      <c r="AO9" s="264"/>
      <c r="AP9" s="264"/>
      <c r="AQ9" s="265"/>
      <c r="AR9" s="32"/>
      <c r="AS9" s="32"/>
      <c r="AT9" s="212"/>
      <c r="AU9" s="212"/>
      <c r="AV9" s="212"/>
      <c r="AW9" s="212"/>
      <c r="AX9" s="212"/>
      <c r="AY9" s="212"/>
      <c r="AZ9" s="212"/>
      <c r="BA9" s="212"/>
      <c r="BB9" s="212"/>
      <c r="BC9" s="212"/>
      <c r="BD9" s="17"/>
      <c r="BE9" s="18"/>
      <c r="BF9" s="18"/>
      <c r="BG9" s="18"/>
      <c r="BH9" s="18"/>
      <c r="BI9" s="19"/>
      <c r="BJ9" s="19"/>
      <c r="BK9" s="19"/>
      <c r="BL9" s="19"/>
      <c r="BM9" s="19"/>
      <c r="BN9" s="19"/>
      <c r="BO9" s="19"/>
    </row>
    <row r="10" spans="1:67" s="33" customFormat="1" ht="16.95" customHeight="1" thickBot="1" x14ac:dyDescent="0.25">
      <c r="A10" s="12"/>
      <c r="B10" s="393"/>
      <c r="C10" s="158"/>
      <c r="D10" s="159"/>
      <c r="E10" s="160"/>
      <c r="F10" s="43"/>
      <c r="G10" s="39"/>
      <c r="H10" s="9"/>
      <c r="I10" s="39" t="s">
        <v>56</v>
      </c>
      <c r="J10" s="15"/>
      <c r="K10" s="39"/>
      <c r="L10" s="39"/>
      <c r="M10" s="39"/>
      <c r="N10" s="41"/>
      <c r="O10" s="41"/>
      <c r="P10" s="42"/>
      <c r="Q10" s="427"/>
      <c r="R10" s="428"/>
      <c r="S10" s="428"/>
      <c r="T10" s="428"/>
      <c r="U10" s="428"/>
      <c r="V10" s="428"/>
      <c r="W10" s="428"/>
      <c r="X10" s="428"/>
      <c r="Y10" s="428"/>
      <c r="Z10" s="428"/>
      <c r="AA10" s="428"/>
      <c r="AB10" s="429"/>
      <c r="AC10" s="411"/>
      <c r="AD10" s="412"/>
      <c r="AE10" s="412"/>
      <c r="AF10" s="412"/>
      <c r="AG10" s="412"/>
      <c r="AH10" s="412"/>
      <c r="AI10" s="412"/>
      <c r="AJ10" s="413"/>
      <c r="AK10" s="263"/>
      <c r="AL10" s="264"/>
      <c r="AM10" s="264"/>
      <c r="AN10" s="264"/>
      <c r="AO10" s="264"/>
      <c r="AP10" s="264"/>
      <c r="AQ10" s="265"/>
      <c r="AR10" s="32"/>
      <c r="AS10" s="32"/>
      <c r="AT10" s="212"/>
      <c r="AU10" s="212"/>
      <c r="AV10" s="212"/>
      <c r="AW10" s="212"/>
      <c r="AX10" s="212"/>
      <c r="AY10" s="212"/>
      <c r="AZ10" s="212"/>
      <c r="BA10" s="212"/>
      <c r="BB10" s="212"/>
      <c r="BC10" s="212"/>
      <c r="BD10" s="17"/>
      <c r="BE10" s="18"/>
      <c r="BF10" s="18"/>
      <c r="BG10" s="18"/>
      <c r="BH10" s="18"/>
      <c r="BI10" s="19"/>
      <c r="BJ10" s="19"/>
      <c r="BK10" s="19"/>
      <c r="BL10" s="19"/>
      <c r="BM10" s="19"/>
      <c r="BN10" s="19"/>
      <c r="BO10" s="19"/>
    </row>
    <row r="11" spans="1:67" s="33" customFormat="1" ht="4.95" customHeight="1" thickBot="1" x14ac:dyDescent="0.25">
      <c r="A11" s="12"/>
      <c r="B11" s="393"/>
      <c r="C11" s="158"/>
      <c r="D11" s="159"/>
      <c r="E11" s="160"/>
      <c r="F11" s="43"/>
      <c r="G11" s="39"/>
      <c r="H11" s="39"/>
      <c r="I11" s="39"/>
      <c r="J11" s="39"/>
      <c r="K11" s="39"/>
      <c r="L11" s="39"/>
      <c r="M11" s="41"/>
      <c r="N11" s="41"/>
      <c r="O11" s="41"/>
      <c r="P11" s="42"/>
      <c r="Q11" s="427"/>
      <c r="R11" s="428"/>
      <c r="S11" s="428"/>
      <c r="T11" s="428"/>
      <c r="U11" s="428"/>
      <c r="V11" s="428"/>
      <c r="W11" s="428"/>
      <c r="X11" s="428"/>
      <c r="Y11" s="428"/>
      <c r="Z11" s="428"/>
      <c r="AA11" s="428"/>
      <c r="AB11" s="429"/>
      <c r="AC11" s="411"/>
      <c r="AD11" s="412"/>
      <c r="AE11" s="412"/>
      <c r="AF11" s="412"/>
      <c r="AG11" s="412"/>
      <c r="AH11" s="412"/>
      <c r="AI11" s="412"/>
      <c r="AJ11" s="413"/>
      <c r="AK11" s="263"/>
      <c r="AL11" s="264"/>
      <c r="AM11" s="264"/>
      <c r="AN11" s="264"/>
      <c r="AO11" s="264"/>
      <c r="AP11" s="264"/>
      <c r="AQ11" s="265"/>
      <c r="AR11" s="32"/>
      <c r="AS11" s="32"/>
      <c r="AT11" s="212"/>
      <c r="AU11" s="212"/>
      <c r="AV11" s="212"/>
      <c r="AW11" s="212"/>
      <c r="AX11" s="212"/>
      <c r="AY11" s="212"/>
      <c r="AZ11" s="212"/>
      <c r="BA11" s="212"/>
      <c r="BB11" s="212"/>
      <c r="BC11" s="212"/>
      <c r="BD11" s="17"/>
      <c r="BE11" s="18"/>
      <c r="BF11" s="18"/>
      <c r="BG11" s="18"/>
      <c r="BH11" s="18"/>
      <c r="BI11" s="19"/>
      <c r="BJ11" s="19"/>
      <c r="BK11" s="19"/>
      <c r="BL11" s="19"/>
      <c r="BM11" s="19"/>
      <c r="BN11" s="19"/>
      <c r="BO11" s="19"/>
    </row>
    <row r="12" spans="1:67" s="33" customFormat="1" ht="16.95" customHeight="1" thickBot="1" x14ac:dyDescent="0.25">
      <c r="A12" s="12"/>
      <c r="B12" s="393"/>
      <c r="C12" s="158"/>
      <c r="D12" s="159"/>
      <c r="E12" s="160"/>
      <c r="F12" s="43"/>
      <c r="G12" s="39"/>
      <c r="H12" s="9"/>
      <c r="I12" s="39" t="s">
        <v>101</v>
      </c>
      <c r="J12" s="15"/>
      <c r="K12" s="39"/>
      <c r="L12" s="39"/>
      <c r="M12" s="41"/>
      <c r="N12" s="41"/>
      <c r="O12" s="41"/>
      <c r="P12" s="42"/>
      <c r="Q12" s="427"/>
      <c r="R12" s="428"/>
      <c r="S12" s="428"/>
      <c r="T12" s="428"/>
      <c r="U12" s="428"/>
      <c r="V12" s="428"/>
      <c r="W12" s="428"/>
      <c r="X12" s="428"/>
      <c r="Y12" s="428"/>
      <c r="Z12" s="428"/>
      <c r="AA12" s="428"/>
      <c r="AB12" s="429"/>
      <c r="AC12" s="411"/>
      <c r="AD12" s="412"/>
      <c r="AE12" s="412"/>
      <c r="AF12" s="412"/>
      <c r="AG12" s="412"/>
      <c r="AH12" s="412"/>
      <c r="AI12" s="412"/>
      <c r="AJ12" s="413"/>
      <c r="AK12" s="263"/>
      <c r="AL12" s="264"/>
      <c r="AM12" s="264"/>
      <c r="AN12" s="264"/>
      <c r="AO12" s="264"/>
      <c r="AP12" s="264"/>
      <c r="AQ12" s="265"/>
      <c r="AR12" s="32"/>
      <c r="AS12" s="32"/>
      <c r="AT12" s="212"/>
      <c r="AU12" s="212"/>
      <c r="AV12" s="212"/>
      <c r="AW12" s="212"/>
      <c r="AX12" s="212"/>
      <c r="AY12" s="212"/>
      <c r="AZ12" s="212"/>
      <c r="BA12" s="212"/>
      <c r="BB12" s="212"/>
      <c r="BC12" s="212"/>
      <c r="BD12" s="17"/>
      <c r="BE12" s="18"/>
      <c r="BF12" s="18"/>
      <c r="BG12" s="18"/>
      <c r="BH12" s="18"/>
      <c r="BI12" s="19"/>
      <c r="BJ12" s="19"/>
      <c r="BK12" s="19"/>
      <c r="BL12" s="19"/>
      <c r="BM12" s="19"/>
      <c r="BN12" s="19"/>
      <c r="BO12" s="19"/>
    </row>
    <row r="13" spans="1:67" s="33" customFormat="1" ht="4.95" customHeight="1" thickBot="1" x14ac:dyDescent="0.25">
      <c r="A13" s="12"/>
      <c r="B13" s="393"/>
      <c r="C13" s="158"/>
      <c r="D13" s="159"/>
      <c r="E13" s="160"/>
      <c r="F13" s="43"/>
      <c r="G13" s="39"/>
      <c r="H13" s="39"/>
      <c r="I13" s="39"/>
      <c r="J13" s="39"/>
      <c r="K13" s="39"/>
      <c r="L13" s="39"/>
      <c r="M13" s="41"/>
      <c r="N13" s="41"/>
      <c r="O13" s="41"/>
      <c r="P13" s="42"/>
      <c r="Q13" s="427"/>
      <c r="R13" s="428"/>
      <c r="S13" s="428"/>
      <c r="T13" s="428"/>
      <c r="U13" s="428"/>
      <c r="V13" s="428"/>
      <c r="W13" s="428"/>
      <c r="X13" s="428"/>
      <c r="Y13" s="428"/>
      <c r="Z13" s="428"/>
      <c r="AA13" s="428"/>
      <c r="AB13" s="429"/>
      <c r="AC13" s="411"/>
      <c r="AD13" s="412"/>
      <c r="AE13" s="412"/>
      <c r="AF13" s="412"/>
      <c r="AG13" s="412"/>
      <c r="AH13" s="412"/>
      <c r="AI13" s="412"/>
      <c r="AJ13" s="413"/>
      <c r="AK13" s="263"/>
      <c r="AL13" s="264"/>
      <c r="AM13" s="264"/>
      <c r="AN13" s="264"/>
      <c r="AO13" s="264"/>
      <c r="AP13" s="264"/>
      <c r="AQ13" s="265"/>
      <c r="AR13" s="32"/>
      <c r="AS13" s="32"/>
      <c r="AT13" s="212"/>
      <c r="AU13" s="212"/>
      <c r="AV13" s="212"/>
      <c r="AW13" s="212"/>
      <c r="AX13" s="212"/>
      <c r="AY13" s="212"/>
      <c r="AZ13" s="212"/>
      <c r="BA13" s="212"/>
      <c r="BB13" s="212"/>
      <c r="BC13" s="212"/>
      <c r="BD13" s="17"/>
      <c r="BE13" s="18"/>
      <c r="BF13" s="18"/>
      <c r="BG13" s="18"/>
      <c r="BH13" s="18"/>
      <c r="BI13" s="19"/>
      <c r="BJ13" s="19"/>
      <c r="BK13" s="19"/>
      <c r="BL13" s="19"/>
      <c r="BM13" s="19"/>
      <c r="BN13" s="19"/>
      <c r="BO13" s="19"/>
    </row>
    <row r="14" spans="1:67" s="33" customFormat="1" ht="16.95" customHeight="1" thickBot="1" x14ac:dyDescent="0.25">
      <c r="A14" s="12"/>
      <c r="B14" s="393"/>
      <c r="C14" s="158"/>
      <c r="D14" s="159"/>
      <c r="E14" s="160"/>
      <c r="F14" s="43"/>
      <c r="G14" s="39"/>
      <c r="H14" s="9"/>
      <c r="I14" s="39" t="s">
        <v>57</v>
      </c>
      <c r="J14" s="15"/>
      <c r="K14" s="39"/>
      <c r="L14" s="39"/>
      <c r="M14" s="39"/>
      <c r="N14" s="39"/>
      <c r="O14" s="39"/>
      <c r="P14" s="42"/>
      <c r="Q14" s="427"/>
      <c r="R14" s="428"/>
      <c r="S14" s="428"/>
      <c r="T14" s="428"/>
      <c r="U14" s="428"/>
      <c r="V14" s="428"/>
      <c r="W14" s="428"/>
      <c r="X14" s="428"/>
      <c r="Y14" s="428"/>
      <c r="Z14" s="428"/>
      <c r="AA14" s="428"/>
      <c r="AB14" s="429"/>
      <c r="AC14" s="411"/>
      <c r="AD14" s="412"/>
      <c r="AE14" s="412"/>
      <c r="AF14" s="412"/>
      <c r="AG14" s="412"/>
      <c r="AH14" s="412"/>
      <c r="AI14" s="412"/>
      <c r="AJ14" s="413"/>
      <c r="AK14" s="263"/>
      <c r="AL14" s="264"/>
      <c r="AM14" s="264"/>
      <c r="AN14" s="264"/>
      <c r="AO14" s="264"/>
      <c r="AP14" s="264"/>
      <c r="AQ14" s="265"/>
      <c r="AR14" s="32"/>
      <c r="AS14" s="32"/>
      <c r="AT14" s="44"/>
      <c r="AU14" s="44"/>
      <c r="AV14" s="44"/>
      <c r="AW14" s="44"/>
      <c r="AX14" s="44"/>
      <c r="AY14" s="44"/>
      <c r="AZ14" s="44"/>
      <c r="BA14" s="44"/>
      <c r="BB14" s="44"/>
      <c r="BC14" s="44"/>
      <c r="BD14" s="17"/>
      <c r="BE14" s="18"/>
      <c r="BF14" s="18"/>
      <c r="BG14" s="18"/>
      <c r="BH14" s="18"/>
      <c r="BI14" s="19"/>
      <c r="BJ14" s="19"/>
      <c r="BK14" s="19"/>
      <c r="BL14" s="19"/>
      <c r="BM14" s="19"/>
      <c r="BN14" s="19"/>
      <c r="BO14" s="19"/>
    </row>
    <row r="15" spans="1:67" s="33" customFormat="1" ht="4.95" customHeight="1" thickBot="1" x14ac:dyDescent="0.25">
      <c r="A15" s="12"/>
      <c r="B15" s="393"/>
      <c r="C15" s="158"/>
      <c r="D15" s="159"/>
      <c r="E15" s="160"/>
      <c r="F15" s="43"/>
      <c r="G15" s="39"/>
      <c r="H15" s="15"/>
      <c r="I15" s="39"/>
      <c r="J15" s="39"/>
      <c r="K15" s="39"/>
      <c r="L15" s="39"/>
      <c r="M15" s="39"/>
      <c r="N15" s="39"/>
      <c r="O15" s="39"/>
      <c r="P15" s="42"/>
      <c r="Q15" s="427"/>
      <c r="R15" s="428"/>
      <c r="S15" s="428"/>
      <c r="T15" s="428"/>
      <c r="U15" s="428"/>
      <c r="V15" s="428"/>
      <c r="W15" s="428"/>
      <c r="X15" s="428"/>
      <c r="Y15" s="428"/>
      <c r="Z15" s="428"/>
      <c r="AA15" s="428"/>
      <c r="AB15" s="429"/>
      <c r="AC15" s="411"/>
      <c r="AD15" s="412"/>
      <c r="AE15" s="412"/>
      <c r="AF15" s="412"/>
      <c r="AG15" s="412"/>
      <c r="AH15" s="412"/>
      <c r="AI15" s="412"/>
      <c r="AJ15" s="413"/>
      <c r="AK15" s="263"/>
      <c r="AL15" s="264"/>
      <c r="AM15" s="264"/>
      <c r="AN15" s="264"/>
      <c r="AO15" s="264"/>
      <c r="AP15" s="264"/>
      <c r="AQ15" s="265"/>
      <c r="AR15" s="32"/>
      <c r="AS15" s="32"/>
      <c r="AT15" s="44"/>
      <c r="AU15" s="44"/>
      <c r="AV15" s="44"/>
      <c r="AW15" s="44"/>
      <c r="AX15" s="44"/>
      <c r="AY15" s="44"/>
      <c r="AZ15" s="44"/>
      <c r="BA15" s="44"/>
      <c r="BB15" s="44"/>
      <c r="BC15" s="44"/>
      <c r="BD15" s="17"/>
      <c r="BE15" s="18"/>
      <c r="BF15" s="18"/>
      <c r="BG15" s="18"/>
      <c r="BH15" s="18"/>
      <c r="BI15" s="19"/>
      <c r="BJ15" s="19"/>
      <c r="BK15" s="19"/>
      <c r="BL15" s="19"/>
      <c r="BM15" s="19"/>
      <c r="BN15" s="19"/>
      <c r="BO15" s="19"/>
    </row>
    <row r="16" spans="1:67" s="33" customFormat="1" ht="16.95" customHeight="1" thickBot="1" x14ac:dyDescent="0.25">
      <c r="A16" s="12"/>
      <c r="B16" s="393"/>
      <c r="C16" s="158"/>
      <c r="D16" s="159"/>
      <c r="E16" s="160"/>
      <c r="F16" s="43"/>
      <c r="G16" s="39"/>
      <c r="H16" s="9"/>
      <c r="I16" s="39" t="s">
        <v>58</v>
      </c>
      <c r="J16" s="15"/>
      <c r="K16" s="39"/>
      <c r="L16" s="39"/>
      <c r="M16" s="39"/>
      <c r="N16" s="39"/>
      <c r="O16" s="39"/>
      <c r="P16" s="42"/>
      <c r="Q16" s="427"/>
      <c r="R16" s="428"/>
      <c r="S16" s="428"/>
      <c r="T16" s="428"/>
      <c r="U16" s="428"/>
      <c r="V16" s="428"/>
      <c r="W16" s="428"/>
      <c r="X16" s="428"/>
      <c r="Y16" s="428"/>
      <c r="Z16" s="428"/>
      <c r="AA16" s="428"/>
      <c r="AB16" s="429"/>
      <c r="AC16" s="411"/>
      <c r="AD16" s="412"/>
      <c r="AE16" s="412"/>
      <c r="AF16" s="412"/>
      <c r="AG16" s="412"/>
      <c r="AH16" s="412"/>
      <c r="AI16" s="412"/>
      <c r="AJ16" s="413"/>
      <c r="AK16" s="263"/>
      <c r="AL16" s="264"/>
      <c r="AM16" s="264"/>
      <c r="AN16" s="264"/>
      <c r="AO16" s="264"/>
      <c r="AP16" s="264"/>
      <c r="AQ16" s="265"/>
      <c r="AR16" s="32"/>
      <c r="AS16" s="32"/>
      <c r="AT16" s="44"/>
      <c r="AU16" s="44"/>
      <c r="AV16" s="44"/>
      <c r="AW16" s="44"/>
      <c r="AX16" s="44"/>
      <c r="AY16" s="44"/>
      <c r="AZ16" s="44"/>
      <c r="BA16" s="44"/>
      <c r="BB16" s="44"/>
      <c r="BC16" s="44"/>
      <c r="BD16" s="17"/>
      <c r="BE16" s="18"/>
      <c r="BF16" s="18"/>
      <c r="BG16" s="18"/>
      <c r="BH16" s="18"/>
      <c r="BI16" s="19"/>
      <c r="BJ16" s="19"/>
      <c r="BK16" s="19"/>
      <c r="BL16" s="19"/>
      <c r="BM16" s="19"/>
      <c r="BN16" s="19"/>
      <c r="BO16" s="19"/>
    </row>
    <row r="17" spans="1:67" s="33" customFormat="1" ht="4.95" customHeight="1" thickBot="1" x14ac:dyDescent="0.25">
      <c r="A17" s="12"/>
      <c r="B17" s="393"/>
      <c r="C17" s="158"/>
      <c r="D17" s="159"/>
      <c r="E17" s="160"/>
      <c r="F17" s="43"/>
      <c r="G17" s="39"/>
      <c r="H17" s="45"/>
      <c r="I17" s="39"/>
      <c r="J17" s="39"/>
      <c r="K17" s="39"/>
      <c r="L17" s="39"/>
      <c r="M17" s="39"/>
      <c r="N17" s="39"/>
      <c r="O17" s="39"/>
      <c r="P17" s="42"/>
      <c r="Q17" s="427"/>
      <c r="R17" s="428"/>
      <c r="S17" s="428"/>
      <c r="T17" s="428"/>
      <c r="U17" s="428"/>
      <c r="V17" s="428"/>
      <c r="W17" s="428"/>
      <c r="X17" s="428"/>
      <c r="Y17" s="428"/>
      <c r="Z17" s="428"/>
      <c r="AA17" s="428"/>
      <c r="AB17" s="429"/>
      <c r="AC17" s="411"/>
      <c r="AD17" s="412"/>
      <c r="AE17" s="412"/>
      <c r="AF17" s="412"/>
      <c r="AG17" s="412"/>
      <c r="AH17" s="412"/>
      <c r="AI17" s="412"/>
      <c r="AJ17" s="413"/>
      <c r="AK17" s="263"/>
      <c r="AL17" s="264"/>
      <c r="AM17" s="264"/>
      <c r="AN17" s="264"/>
      <c r="AO17" s="264"/>
      <c r="AP17" s="264"/>
      <c r="AQ17" s="265"/>
      <c r="AR17" s="32"/>
      <c r="AS17" s="32"/>
      <c r="AT17" s="44"/>
      <c r="AU17" s="44"/>
      <c r="AV17" s="44"/>
      <c r="AW17" s="44"/>
      <c r="AX17" s="44"/>
      <c r="AY17" s="44"/>
      <c r="AZ17" s="44"/>
      <c r="BA17" s="44"/>
      <c r="BB17" s="44"/>
      <c r="BC17" s="44"/>
      <c r="BD17" s="17"/>
      <c r="BE17" s="18"/>
      <c r="BF17" s="18"/>
      <c r="BG17" s="18"/>
      <c r="BH17" s="18"/>
      <c r="BI17" s="19"/>
      <c r="BJ17" s="19"/>
      <c r="BK17" s="19"/>
      <c r="BL17" s="19"/>
      <c r="BM17" s="19"/>
      <c r="BN17" s="19"/>
      <c r="BO17" s="19"/>
    </row>
    <row r="18" spans="1:67" s="33" customFormat="1" ht="16.95" customHeight="1" thickBot="1" x14ac:dyDescent="0.25">
      <c r="A18" s="12"/>
      <c r="B18" s="393"/>
      <c r="C18" s="158"/>
      <c r="D18" s="159"/>
      <c r="E18" s="160"/>
      <c r="F18" s="46" t="s">
        <v>54</v>
      </c>
      <c r="G18" s="47" t="str">
        <f>G7</f>
        <v>+</v>
      </c>
      <c r="H18" s="9"/>
      <c r="I18" s="47" t="s">
        <v>68</v>
      </c>
      <c r="J18" s="47"/>
      <c r="K18" s="47"/>
      <c r="L18" s="48"/>
      <c r="M18" s="47"/>
      <c r="N18" s="47"/>
      <c r="O18" s="47"/>
      <c r="P18" s="48"/>
      <c r="Q18" s="427"/>
      <c r="R18" s="428"/>
      <c r="S18" s="428"/>
      <c r="T18" s="428"/>
      <c r="U18" s="428"/>
      <c r="V18" s="428"/>
      <c r="W18" s="428"/>
      <c r="X18" s="428"/>
      <c r="Y18" s="428"/>
      <c r="Z18" s="428"/>
      <c r="AA18" s="428"/>
      <c r="AB18" s="429"/>
      <c r="AC18" s="411"/>
      <c r="AD18" s="412"/>
      <c r="AE18" s="412"/>
      <c r="AF18" s="412"/>
      <c r="AG18" s="412"/>
      <c r="AH18" s="412"/>
      <c r="AI18" s="412"/>
      <c r="AJ18" s="413"/>
      <c r="AK18" s="263"/>
      <c r="AL18" s="264"/>
      <c r="AM18" s="264"/>
      <c r="AN18" s="264"/>
      <c r="AO18" s="264"/>
      <c r="AP18" s="264"/>
      <c r="AQ18" s="265"/>
      <c r="AR18" s="32"/>
      <c r="AS18" s="32"/>
      <c r="AT18" s="44"/>
      <c r="AU18" s="44"/>
      <c r="AV18" s="44"/>
      <c r="AW18" s="44"/>
      <c r="AX18" s="44"/>
      <c r="AY18" s="44"/>
      <c r="AZ18" s="44"/>
      <c r="BA18" s="44"/>
      <c r="BB18" s="44"/>
      <c r="BC18" s="44"/>
      <c r="BD18" s="17"/>
      <c r="BE18" s="18"/>
      <c r="BF18" s="18"/>
      <c r="BG18" s="18"/>
      <c r="BH18" s="18"/>
    </row>
    <row r="19" spans="1:67" s="33" customFormat="1" ht="6" customHeight="1" x14ac:dyDescent="0.2">
      <c r="A19" s="12"/>
      <c r="B19" s="393"/>
      <c r="C19" s="158"/>
      <c r="D19" s="159"/>
      <c r="E19" s="160"/>
      <c r="F19" s="46"/>
      <c r="G19" s="47"/>
      <c r="H19" s="47"/>
      <c r="I19" s="47"/>
      <c r="J19" s="47"/>
      <c r="K19" s="47"/>
      <c r="L19" s="47"/>
      <c r="M19" s="47"/>
      <c r="N19" s="47"/>
      <c r="O19" s="47"/>
      <c r="P19" s="47"/>
      <c r="Q19" s="430"/>
      <c r="R19" s="431"/>
      <c r="S19" s="431"/>
      <c r="T19" s="431"/>
      <c r="U19" s="431"/>
      <c r="V19" s="431"/>
      <c r="W19" s="431"/>
      <c r="X19" s="431"/>
      <c r="Y19" s="431"/>
      <c r="Z19" s="431"/>
      <c r="AA19" s="431"/>
      <c r="AB19" s="432"/>
      <c r="AC19" s="414"/>
      <c r="AD19" s="415"/>
      <c r="AE19" s="415"/>
      <c r="AF19" s="415"/>
      <c r="AG19" s="415"/>
      <c r="AH19" s="415"/>
      <c r="AI19" s="415"/>
      <c r="AJ19" s="416"/>
      <c r="AK19" s="266"/>
      <c r="AL19" s="267"/>
      <c r="AM19" s="267"/>
      <c r="AN19" s="267"/>
      <c r="AO19" s="267"/>
      <c r="AP19" s="267"/>
      <c r="AQ19" s="268"/>
      <c r="AR19" s="32"/>
      <c r="AS19" s="32"/>
      <c r="AT19" s="44"/>
      <c r="AU19" s="44"/>
      <c r="AV19" s="44"/>
      <c r="AW19" s="44"/>
      <c r="AX19" s="44"/>
      <c r="AY19" s="44"/>
      <c r="AZ19" s="44"/>
      <c r="BA19" s="44"/>
      <c r="BB19" s="44"/>
      <c r="BC19" s="44"/>
      <c r="BD19" s="17"/>
      <c r="BE19" s="18"/>
      <c r="BF19" s="18"/>
      <c r="BG19" s="18"/>
      <c r="BH19" s="18"/>
    </row>
    <row r="20" spans="1:67" s="33" customFormat="1" ht="4.95" customHeight="1" x14ac:dyDescent="0.2">
      <c r="A20" s="12"/>
      <c r="B20" s="393"/>
      <c r="C20" s="158"/>
      <c r="D20" s="159"/>
      <c r="E20" s="160"/>
      <c r="F20" s="49"/>
      <c r="G20" s="50"/>
      <c r="H20" s="50"/>
      <c r="I20" s="50"/>
      <c r="J20" s="50"/>
      <c r="K20" s="50"/>
      <c r="L20" s="50"/>
      <c r="M20" s="50"/>
      <c r="N20" s="50"/>
      <c r="O20" s="50"/>
      <c r="P20" s="51"/>
      <c r="Q20" s="300"/>
      <c r="R20" s="301"/>
      <c r="S20" s="301"/>
      <c r="T20" s="301"/>
      <c r="U20" s="301"/>
      <c r="V20" s="301"/>
      <c r="W20" s="301"/>
      <c r="X20" s="301"/>
      <c r="Y20" s="301"/>
      <c r="Z20" s="301"/>
      <c r="AA20" s="301"/>
      <c r="AB20" s="302"/>
      <c r="AC20" s="354" t="s">
        <v>69</v>
      </c>
      <c r="AD20" s="354"/>
      <c r="AE20" s="354"/>
      <c r="AF20" s="354"/>
      <c r="AG20" s="354"/>
      <c r="AH20" s="354"/>
      <c r="AI20" s="354"/>
      <c r="AJ20" s="354"/>
      <c r="AK20" s="354" t="s">
        <v>31</v>
      </c>
      <c r="AL20" s="354"/>
      <c r="AM20" s="354"/>
      <c r="AN20" s="354"/>
      <c r="AO20" s="354"/>
      <c r="AP20" s="354"/>
      <c r="AQ20" s="385"/>
      <c r="AR20" s="32"/>
      <c r="AS20" s="32"/>
      <c r="AT20" s="15"/>
      <c r="AU20" s="15"/>
      <c r="AV20" s="15"/>
      <c r="AW20" s="15"/>
      <c r="AX20" s="15"/>
      <c r="AY20" s="15"/>
      <c r="AZ20" s="15"/>
      <c r="BA20" s="15"/>
      <c r="BB20" s="15"/>
      <c r="BC20" s="17"/>
      <c r="BD20" s="17"/>
      <c r="BE20" s="18"/>
      <c r="BF20" s="18"/>
      <c r="BG20" s="18"/>
      <c r="BH20" s="18"/>
    </row>
    <row r="21" spans="1:67" s="33" customFormat="1" ht="16.95" customHeight="1" x14ac:dyDescent="0.2">
      <c r="A21" s="12"/>
      <c r="B21" s="393"/>
      <c r="C21" s="158"/>
      <c r="D21" s="159"/>
      <c r="E21" s="160"/>
      <c r="F21" s="52"/>
      <c r="G21" s="38" t="s">
        <v>23</v>
      </c>
      <c r="H21" s="15"/>
      <c r="I21" s="38"/>
      <c r="J21" s="38"/>
      <c r="K21" s="38"/>
      <c r="L21" s="38"/>
      <c r="M21" s="38"/>
      <c r="N21" s="38"/>
      <c r="O21" s="38"/>
      <c r="P21" s="53"/>
      <c r="Q21" s="303"/>
      <c r="R21" s="304"/>
      <c r="S21" s="304"/>
      <c r="T21" s="304"/>
      <c r="U21" s="304"/>
      <c r="V21" s="304"/>
      <c r="W21" s="304"/>
      <c r="X21" s="304"/>
      <c r="Y21" s="304"/>
      <c r="Z21" s="304"/>
      <c r="AA21" s="304"/>
      <c r="AB21" s="305"/>
      <c r="AC21" s="354"/>
      <c r="AD21" s="354"/>
      <c r="AE21" s="354"/>
      <c r="AF21" s="354"/>
      <c r="AG21" s="354"/>
      <c r="AH21" s="354"/>
      <c r="AI21" s="354"/>
      <c r="AJ21" s="354"/>
      <c r="AK21" s="354"/>
      <c r="AL21" s="354"/>
      <c r="AM21" s="354"/>
      <c r="AN21" s="354"/>
      <c r="AO21" s="354"/>
      <c r="AP21" s="354"/>
      <c r="AQ21" s="385"/>
      <c r="AR21" s="54"/>
      <c r="AS21" s="54"/>
      <c r="AT21" s="15"/>
      <c r="AU21" s="15"/>
      <c r="AV21" s="15"/>
      <c r="AW21" s="15" t="str">
        <f>IF(Q21&lt;&gt;"",DBCS(SUBSTITUTE(SUBSTITUTE(Q21,"　"," ")," ","")),"")</f>
        <v/>
      </c>
      <c r="AX21" s="15" t="str">
        <f>IF(AW21&lt;&gt;"",SUBSTITUTE(SUBSTITUTE(SUBSTITUTE(SUBSTITUTE(SUBSTITUTE(AW21,"（株）","㈱"),"㈱","(株)"),"(株)","㊑"),"㊑","㍿"),"㍿","株式会社"),"")</f>
        <v/>
      </c>
      <c r="AY21" s="15"/>
      <c r="AZ21" s="15"/>
      <c r="BA21" s="15"/>
      <c r="BB21" s="15"/>
      <c r="BC21" s="17"/>
      <c r="BD21" s="17"/>
      <c r="BE21" s="18"/>
      <c r="BF21" s="18"/>
      <c r="BG21" s="18"/>
      <c r="BH21" s="18"/>
    </row>
    <row r="22" spans="1:67" s="33" customFormat="1" ht="4.95" customHeight="1" thickBot="1" x14ac:dyDescent="0.25">
      <c r="A22" s="12"/>
      <c r="B22" s="393"/>
      <c r="C22" s="158"/>
      <c r="D22" s="159"/>
      <c r="E22" s="160"/>
      <c r="F22" s="52"/>
      <c r="G22" s="55"/>
      <c r="H22" s="56"/>
      <c r="I22" s="38"/>
      <c r="J22" s="38"/>
      <c r="K22" s="38"/>
      <c r="L22" s="38"/>
      <c r="M22" s="38"/>
      <c r="N22" s="38"/>
      <c r="O22" s="38"/>
      <c r="P22" s="53"/>
      <c r="Q22" s="303"/>
      <c r="R22" s="304"/>
      <c r="S22" s="304"/>
      <c r="T22" s="304"/>
      <c r="U22" s="304"/>
      <c r="V22" s="304"/>
      <c r="W22" s="304"/>
      <c r="X22" s="304"/>
      <c r="Y22" s="304"/>
      <c r="Z22" s="304"/>
      <c r="AA22" s="304"/>
      <c r="AB22" s="305"/>
      <c r="AC22" s="411"/>
      <c r="AD22" s="412"/>
      <c r="AE22" s="412"/>
      <c r="AF22" s="412"/>
      <c r="AG22" s="412"/>
      <c r="AH22" s="412"/>
      <c r="AI22" s="412"/>
      <c r="AJ22" s="413"/>
      <c r="AK22" s="263"/>
      <c r="AL22" s="264"/>
      <c r="AM22" s="264"/>
      <c r="AN22" s="264"/>
      <c r="AO22" s="264"/>
      <c r="AP22" s="264"/>
      <c r="AQ22" s="265"/>
      <c r="AR22" s="54"/>
      <c r="AS22" s="54"/>
      <c r="AT22" s="15"/>
      <c r="AU22" s="15"/>
      <c r="AV22" s="15"/>
      <c r="AW22" s="15"/>
      <c r="AX22" s="15"/>
      <c r="AY22" s="15"/>
      <c r="AZ22" s="15"/>
      <c r="BA22" s="15"/>
      <c r="BB22" s="15"/>
      <c r="BC22" s="17"/>
      <c r="BD22" s="17"/>
      <c r="BE22" s="18"/>
      <c r="BF22" s="18"/>
      <c r="BG22" s="18"/>
      <c r="BH22" s="18"/>
    </row>
    <row r="23" spans="1:67" s="33" customFormat="1" ht="16.95" customHeight="1" thickBot="1" x14ac:dyDescent="0.25">
      <c r="A23" s="12"/>
      <c r="B23" s="393"/>
      <c r="C23" s="158"/>
      <c r="D23" s="159"/>
      <c r="E23" s="160"/>
      <c r="F23" s="52"/>
      <c r="G23" s="57"/>
      <c r="H23" s="9"/>
      <c r="I23" s="39" t="s">
        <v>100</v>
      </c>
      <c r="J23" s="39"/>
      <c r="K23" s="39"/>
      <c r="L23" s="39"/>
      <c r="M23" s="39"/>
      <c r="N23" s="39"/>
      <c r="O23" s="39"/>
      <c r="P23" s="40"/>
      <c r="Q23" s="303"/>
      <c r="R23" s="304"/>
      <c r="S23" s="304"/>
      <c r="T23" s="304"/>
      <c r="U23" s="304"/>
      <c r="V23" s="304"/>
      <c r="W23" s="304"/>
      <c r="X23" s="304"/>
      <c r="Y23" s="304"/>
      <c r="Z23" s="304"/>
      <c r="AA23" s="304"/>
      <c r="AB23" s="305"/>
      <c r="AC23" s="411"/>
      <c r="AD23" s="412"/>
      <c r="AE23" s="412"/>
      <c r="AF23" s="412"/>
      <c r="AG23" s="412"/>
      <c r="AH23" s="412"/>
      <c r="AI23" s="412"/>
      <c r="AJ23" s="413"/>
      <c r="AK23" s="263"/>
      <c r="AL23" s="264"/>
      <c r="AM23" s="264"/>
      <c r="AN23" s="264"/>
      <c r="AO23" s="264"/>
      <c r="AP23" s="264"/>
      <c r="AQ23" s="265"/>
      <c r="AR23" s="54"/>
      <c r="AS23" s="54"/>
      <c r="AT23" s="15"/>
      <c r="AU23" s="15"/>
      <c r="AV23" s="15"/>
      <c r="AW23" s="15"/>
      <c r="AX23" s="15"/>
      <c r="AY23" s="15"/>
      <c r="AZ23" s="15"/>
      <c r="BA23" s="15"/>
      <c r="BB23" s="15"/>
      <c r="BC23" s="17"/>
      <c r="BD23" s="17"/>
      <c r="BE23" s="18"/>
      <c r="BF23" s="18"/>
      <c r="BG23" s="18"/>
      <c r="BH23" s="18"/>
    </row>
    <row r="24" spans="1:67" s="33" customFormat="1" ht="4.95" customHeight="1" thickBot="1" x14ac:dyDescent="0.25">
      <c r="A24" s="12"/>
      <c r="B24" s="393"/>
      <c r="C24" s="158"/>
      <c r="D24" s="159"/>
      <c r="E24" s="160"/>
      <c r="F24" s="52"/>
      <c r="G24" s="58"/>
      <c r="H24" s="15"/>
      <c r="I24" s="39"/>
      <c r="J24" s="39"/>
      <c r="K24" s="39"/>
      <c r="L24" s="39"/>
      <c r="M24" s="39"/>
      <c r="N24" s="39"/>
      <c r="O24" s="39"/>
      <c r="P24" s="40"/>
      <c r="Q24" s="303"/>
      <c r="R24" s="304"/>
      <c r="S24" s="304"/>
      <c r="T24" s="304"/>
      <c r="U24" s="304"/>
      <c r="V24" s="304"/>
      <c r="W24" s="304"/>
      <c r="X24" s="304"/>
      <c r="Y24" s="304"/>
      <c r="Z24" s="304"/>
      <c r="AA24" s="304"/>
      <c r="AB24" s="305"/>
      <c r="AC24" s="411"/>
      <c r="AD24" s="412"/>
      <c r="AE24" s="412"/>
      <c r="AF24" s="412"/>
      <c r="AG24" s="412"/>
      <c r="AH24" s="412"/>
      <c r="AI24" s="412"/>
      <c r="AJ24" s="413"/>
      <c r="AK24" s="263"/>
      <c r="AL24" s="264"/>
      <c r="AM24" s="264"/>
      <c r="AN24" s="264"/>
      <c r="AO24" s="264"/>
      <c r="AP24" s="264"/>
      <c r="AQ24" s="265"/>
      <c r="AR24" s="54"/>
      <c r="AS24" s="54"/>
      <c r="AT24" s="15"/>
      <c r="AU24" s="15"/>
      <c r="AV24" s="15"/>
      <c r="AW24" s="15"/>
      <c r="AX24" s="15"/>
      <c r="AY24" s="15"/>
      <c r="AZ24" s="15"/>
      <c r="BA24" s="15"/>
      <c r="BB24" s="15"/>
      <c r="BC24" s="17"/>
      <c r="BD24" s="17"/>
      <c r="BE24" s="18"/>
      <c r="BF24" s="18"/>
      <c r="BG24" s="18"/>
      <c r="BH24" s="18"/>
    </row>
    <row r="25" spans="1:67" s="33" customFormat="1" ht="16.95" customHeight="1" thickBot="1" x14ac:dyDescent="0.25">
      <c r="A25" s="12"/>
      <c r="B25" s="393"/>
      <c r="C25" s="158"/>
      <c r="D25" s="159"/>
      <c r="E25" s="160"/>
      <c r="F25" s="52"/>
      <c r="G25" s="55"/>
      <c r="H25" s="9"/>
      <c r="I25" s="39" t="s">
        <v>56</v>
      </c>
      <c r="J25" s="39"/>
      <c r="K25" s="39"/>
      <c r="L25" s="39"/>
      <c r="M25" s="39"/>
      <c r="N25" s="39"/>
      <c r="O25" s="39"/>
      <c r="P25" s="40"/>
      <c r="Q25" s="303"/>
      <c r="R25" s="304"/>
      <c r="S25" s="304"/>
      <c r="T25" s="304"/>
      <c r="U25" s="304"/>
      <c r="V25" s="304"/>
      <c r="W25" s="304"/>
      <c r="X25" s="304"/>
      <c r="Y25" s="304"/>
      <c r="Z25" s="304"/>
      <c r="AA25" s="304"/>
      <c r="AB25" s="305"/>
      <c r="AC25" s="411"/>
      <c r="AD25" s="412"/>
      <c r="AE25" s="412"/>
      <c r="AF25" s="412"/>
      <c r="AG25" s="412"/>
      <c r="AH25" s="412"/>
      <c r="AI25" s="412"/>
      <c r="AJ25" s="413"/>
      <c r="AK25" s="263"/>
      <c r="AL25" s="264"/>
      <c r="AM25" s="264"/>
      <c r="AN25" s="264"/>
      <c r="AO25" s="264"/>
      <c r="AP25" s="264"/>
      <c r="AQ25" s="265"/>
      <c r="AR25" s="54"/>
      <c r="AS25" s="54"/>
      <c r="AT25" s="15"/>
      <c r="AU25" s="15"/>
      <c r="AV25" s="15"/>
      <c r="AW25" s="15"/>
      <c r="AX25" s="15"/>
      <c r="AY25" s="15"/>
      <c r="AZ25" s="15"/>
      <c r="BA25" s="15"/>
      <c r="BB25" s="15"/>
      <c r="BC25" s="17"/>
      <c r="BD25" s="17"/>
      <c r="BE25" s="18"/>
      <c r="BF25" s="18"/>
      <c r="BG25" s="18"/>
      <c r="BH25" s="18"/>
    </row>
    <row r="26" spans="1:67" s="33" customFormat="1" ht="4.95" customHeight="1" thickBot="1" x14ac:dyDescent="0.25">
      <c r="A26" s="12"/>
      <c r="B26" s="393"/>
      <c r="C26" s="158"/>
      <c r="D26" s="159"/>
      <c r="E26" s="160"/>
      <c r="F26" s="52"/>
      <c r="G26" s="55"/>
      <c r="H26" s="15"/>
      <c r="I26" s="39"/>
      <c r="J26" s="39"/>
      <c r="K26" s="39"/>
      <c r="L26" s="39"/>
      <c r="M26" s="39"/>
      <c r="N26" s="39"/>
      <c r="O26" s="39"/>
      <c r="P26" s="40"/>
      <c r="Q26" s="303"/>
      <c r="R26" s="304"/>
      <c r="S26" s="304"/>
      <c r="T26" s="304"/>
      <c r="U26" s="304"/>
      <c r="V26" s="304"/>
      <c r="W26" s="304"/>
      <c r="X26" s="304"/>
      <c r="Y26" s="304"/>
      <c r="Z26" s="304"/>
      <c r="AA26" s="304"/>
      <c r="AB26" s="305"/>
      <c r="AC26" s="411"/>
      <c r="AD26" s="412"/>
      <c r="AE26" s="412"/>
      <c r="AF26" s="412"/>
      <c r="AG26" s="412"/>
      <c r="AH26" s="412"/>
      <c r="AI26" s="412"/>
      <c r="AJ26" s="413"/>
      <c r="AK26" s="263"/>
      <c r="AL26" s="264"/>
      <c r="AM26" s="264"/>
      <c r="AN26" s="264"/>
      <c r="AO26" s="264"/>
      <c r="AP26" s="264"/>
      <c r="AQ26" s="265"/>
      <c r="AR26" s="54"/>
      <c r="AS26" s="54"/>
      <c r="AT26" s="15"/>
      <c r="AU26" s="15"/>
      <c r="AV26" s="15"/>
      <c r="AW26" s="15"/>
      <c r="AX26" s="15"/>
      <c r="AY26" s="15"/>
      <c r="AZ26" s="15"/>
      <c r="BA26" s="15"/>
      <c r="BB26" s="15"/>
      <c r="BC26" s="17"/>
      <c r="BD26" s="17"/>
      <c r="BE26" s="18"/>
      <c r="BF26" s="18"/>
      <c r="BG26" s="18"/>
      <c r="BH26" s="18"/>
    </row>
    <row r="27" spans="1:67" s="33" customFormat="1" ht="16.95" customHeight="1" thickBot="1" x14ac:dyDescent="0.25">
      <c r="A27" s="12"/>
      <c r="B27" s="393"/>
      <c r="C27" s="158"/>
      <c r="D27" s="159"/>
      <c r="E27" s="160"/>
      <c r="F27" s="52"/>
      <c r="G27" s="55"/>
      <c r="H27" s="9"/>
      <c r="I27" s="39" t="s">
        <v>101</v>
      </c>
      <c r="J27" s="39"/>
      <c r="K27" s="39"/>
      <c r="L27" s="39"/>
      <c r="M27" s="39"/>
      <c r="N27" s="39"/>
      <c r="O27" s="39"/>
      <c r="P27" s="40"/>
      <c r="Q27" s="303"/>
      <c r="R27" s="304"/>
      <c r="S27" s="304"/>
      <c r="T27" s="304"/>
      <c r="U27" s="304"/>
      <c r="V27" s="304"/>
      <c r="W27" s="304"/>
      <c r="X27" s="304"/>
      <c r="Y27" s="304"/>
      <c r="Z27" s="304"/>
      <c r="AA27" s="304"/>
      <c r="AB27" s="305"/>
      <c r="AC27" s="411"/>
      <c r="AD27" s="412"/>
      <c r="AE27" s="412"/>
      <c r="AF27" s="412"/>
      <c r="AG27" s="412"/>
      <c r="AH27" s="412"/>
      <c r="AI27" s="412"/>
      <c r="AJ27" s="413"/>
      <c r="AK27" s="263"/>
      <c r="AL27" s="264"/>
      <c r="AM27" s="264"/>
      <c r="AN27" s="264"/>
      <c r="AO27" s="264"/>
      <c r="AP27" s="264"/>
      <c r="AQ27" s="265"/>
      <c r="AR27" s="54"/>
      <c r="AS27" s="54"/>
      <c r="AT27" s="15"/>
      <c r="AU27" s="15"/>
      <c r="AV27" s="15"/>
      <c r="AW27" s="15"/>
      <c r="AX27" s="15"/>
      <c r="AY27" s="15"/>
      <c r="AZ27" s="15"/>
      <c r="BA27" s="15"/>
      <c r="BB27" s="15"/>
      <c r="BC27" s="17"/>
      <c r="BD27" s="17"/>
      <c r="BE27" s="18"/>
      <c r="BF27" s="18"/>
      <c r="BG27" s="18"/>
      <c r="BH27" s="18"/>
    </row>
    <row r="28" spans="1:67" s="33" customFormat="1" ht="4.95" customHeight="1" thickBot="1" x14ac:dyDescent="0.25">
      <c r="A28" s="12"/>
      <c r="B28" s="393"/>
      <c r="C28" s="158"/>
      <c r="D28" s="159"/>
      <c r="E28" s="160"/>
      <c r="F28" s="52"/>
      <c r="G28" s="55"/>
      <c r="H28" s="39"/>
      <c r="I28" s="39"/>
      <c r="J28" s="39"/>
      <c r="K28" s="39"/>
      <c r="L28" s="39"/>
      <c r="M28" s="39"/>
      <c r="N28" s="39"/>
      <c r="O28" s="39"/>
      <c r="P28" s="40"/>
      <c r="Q28" s="303"/>
      <c r="R28" s="304"/>
      <c r="S28" s="304"/>
      <c r="T28" s="304"/>
      <c r="U28" s="304"/>
      <c r="V28" s="304"/>
      <c r="W28" s="304"/>
      <c r="X28" s="304"/>
      <c r="Y28" s="304"/>
      <c r="Z28" s="304"/>
      <c r="AA28" s="304"/>
      <c r="AB28" s="305"/>
      <c r="AC28" s="411"/>
      <c r="AD28" s="412"/>
      <c r="AE28" s="412"/>
      <c r="AF28" s="412"/>
      <c r="AG28" s="412"/>
      <c r="AH28" s="412"/>
      <c r="AI28" s="412"/>
      <c r="AJ28" s="413"/>
      <c r="AK28" s="263"/>
      <c r="AL28" s="264"/>
      <c r="AM28" s="264"/>
      <c r="AN28" s="264"/>
      <c r="AO28" s="264"/>
      <c r="AP28" s="264"/>
      <c r="AQ28" s="265"/>
      <c r="AR28" s="54"/>
      <c r="AS28" s="54"/>
      <c r="AT28" s="15"/>
      <c r="AU28" s="15"/>
      <c r="AV28" s="15"/>
      <c r="AW28" s="15"/>
      <c r="AX28" s="15"/>
      <c r="AY28" s="15"/>
      <c r="AZ28" s="15"/>
      <c r="BA28" s="15"/>
      <c r="BB28" s="15"/>
      <c r="BC28" s="17"/>
      <c r="BD28" s="17"/>
      <c r="BE28" s="18"/>
      <c r="BF28" s="18"/>
      <c r="BG28" s="18"/>
      <c r="BH28" s="18"/>
    </row>
    <row r="29" spans="1:67" s="33" customFormat="1" ht="16.95" customHeight="1" thickBot="1" x14ac:dyDescent="0.25">
      <c r="A29" s="12"/>
      <c r="B29" s="393"/>
      <c r="C29" s="158"/>
      <c r="D29" s="159"/>
      <c r="E29" s="160"/>
      <c r="F29" s="52"/>
      <c r="G29" s="55"/>
      <c r="H29" s="9"/>
      <c r="I29" s="39" t="s">
        <v>57</v>
      </c>
      <c r="J29" s="39"/>
      <c r="K29" s="39"/>
      <c r="L29" s="39"/>
      <c r="M29" s="39"/>
      <c r="N29" s="39"/>
      <c r="O29" s="39"/>
      <c r="P29" s="40"/>
      <c r="Q29" s="303"/>
      <c r="R29" s="304"/>
      <c r="S29" s="304"/>
      <c r="T29" s="304"/>
      <c r="U29" s="304"/>
      <c r="V29" s="304"/>
      <c r="W29" s="304"/>
      <c r="X29" s="304"/>
      <c r="Y29" s="304"/>
      <c r="Z29" s="304"/>
      <c r="AA29" s="304"/>
      <c r="AB29" s="305"/>
      <c r="AC29" s="411"/>
      <c r="AD29" s="412"/>
      <c r="AE29" s="412"/>
      <c r="AF29" s="412"/>
      <c r="AG29" s="412"/>
      <c r="AH29" s="412"/>
      <c r="AI29" s="412"/>
      <c r="AJ29" s="413"/>
      <c r="AK29" s="263"/>
      <c r="AL29" s="264"/>
      <c r="AM29" s="264"/>
      <c r="AN29" s="264"/>
      <c r="AO29" s="264"/>
      <c r="AP29" s="264"/>
      <c r="AQ29" s="265"/>
      <c r="AR29" s="54"/>
      <c r="AS29" s="54"/>
      <c r="AT29" s="15"/>
      <c r="AU29" s="15"/>
      <c r="AV29" s="15"/>
      <c r="AW29" s="15"/>
      <c r="AX29" s="15"/>
      <c r="AY29" s="15"/>
      <c r="AZ29" s="15"/>
      <c r="BA29" s="15"/>
      <c r="BB29" s="15"/>
      <c r="BC29" s="17"/>
      <c r="BD29" s="17"/>
      <c r="BE29" s="18"/>
      <c r="BF29" s="18"/>
      <c r="BG29" s="18"/>
      <c r="BH29" s="18"/>
    </row>
    <row r="30" spans="1:67" s="33" customFormat="1" ht="4.95" customHeight="1" thickBot="1" x14ac:dyDescent="0.25">
      <c r="A30" s="12"/>
      <c r="B30" s="393"/>
      <c r="C30" s="158"/>
      <c r="D30" s="159"/>
      <c r="E30" s="160"/>
      <c r="F30" s="52"/>
      <c r="G30" s="55"/>
      <c r="H30" s="15"/>
      <c r="I30" s="39"/>
      <c r="J30" s="39"/>
      <c r="K30" s="39"/>
      <c r="L30" s="39"/>
      <c r="M30" s="39"/>
      <c r="N30" s="39"/>
      <c r="O30" s="39"/>
      <c r="P30" s="40"/>
      <c r="Q30" s="303"/>
      <c r="R30" s="304"/>
      <c r="S30" s="304"/>
      <c r="T30" s="304"/>
      <c r="U30" s="304"/>
      <c r="V30" s="304"/>
      <c r="W30" s="304"/>
      <c r="X30" s="304"/>
      <c r="Y30" s="304"/>
      <c r="Z30" s="304"/>
      <c r="AA30" s="304"/>
      <c r="AB30" s="305"/>
      <c r="AC30" s="411"/>
      <c r="AD30" s="412"/>
      <c r="AE30" s="412"/>
      <c r="AF30" s="412"/>
      <c r="AG30" s="412"/>
      <c r="AH30" s="412"/>
      <c r="AI30" s="412"/>
      <c r="AJ30" s="413"/>
      <c r="AK30" s="263"/>
      <c r="AL30" s="264"/>
      <c r="AM30" s="264"/>
      <c r="AN30" s="264"/>
      <c r="AO30" s="264"/>
      <c r="AP30" s="264"/>
      <c r="AQ30" s="265"/>
      <c r="AR30" s="54"/>
      <c r="AS30" s="54"/>
      <c r="AT30" s="15"/>
      <c r="AU30" s="15"/>
      <c r="AV30" s="15"/>
      <c r="AW30" s="15"/>
      <c r="AX30" s="15"/>
      <c r="AY30" s="15"/>
      <c r="AZ30" s="15"/>
      <c r="BA30" s="15"/>
      <c r="BB30" s="15"/>
      <c r="BC30" s="17"/>
      <c r="BD30" s="17"/>
      <c r="BE30" s="18"/>
      <c r="BF30" s="18"/>
      <c r="BG30" s="18"/>
      <c r="BH30" s="18"/>
    </row>
    <row r="31" spans="1:67" s="33" customFormat="1" ht="16.95" customHeight="1" thickBot="1" x14ac:dyDescent="0.25">
      <c r="A31" s="12"/>
      <c r="B31" s="393"/>
      <c r="C31" s="158"/>
      <c r="D31" s="159"/>
      <c r="E31" s="160"/>
      <c r="F31" s="52"/>
      <c r="G31" s="55"/>
      <c r="H31" s="9"/>
      <c r="I31" s="39" t="s">
        <v>58</v>
      </c>
      <c r="J31" s="39"/>
      <c r="K31" s="39"/>
      <c r="L31" s="39"/>
      <c r="M31" s="39"/>
      <c r="N31" s="39"/>
      <c r="O31" s="39"/>
      <c r="P31" s="40"/>
      <c r="Q31" s="303"/>
      <c r="R31" s="304"/>
      <c r="S31" s="304"/>
      <c r="T31" s="304"/>
      <c r="U31" s="304"/>
      <c r="V31" s="304"/>
      <c r="W31" s="304"/>
      <c r="X31" s="304"/>
      <c r="Y31" s="304"/>
      <c r="Z31" s="304"/>
      <c r="AA31" s="304"/>
      <c r="AB31" s="305"/>
      <c r="AC31" s="411"/>
      <c r="AD31" s="412"/>
      <c r="AE31" s="412"/>
      <c r="AF31" s="412"/>
      <c r="AG31" s="412"/>
      <c r="AH31" s="412"/>
      <c r="AI31" s="412"/>
      <c r="AJ31" s="413"/>
      <c r="AK31" s="263"/>
      <c r="AL31" s="264"/>
      <c r="AM31" s="264"/>
      <c r="AN31" s="264"/>
      <c r="AO31" s="264"/>
      <c r="AP31" s="264"/>
      <c r="AQ31" s="265"/>
      <c r="AR31" s="54"/>
      <c r="AS31" s="54"/>
      <c r="AT31" s="15"/>
      <c r="AU31" s="15"/>
      <c r="AV31" s="15"/>
      <c r="AW31" s="15"/>
      <c r="AX31" s="15"/>
      <c r="AY31" s="15"/>
      <c r="AZ31" s="15"/>
      <c r="BA31" s="15"/>
      <c r="BB31" s="15"/>
      <c r="BC31" s="17"/>
      <c r="BD31" s="17"/>
      <c r="BE31" s="18"/>
      <c r="BF31" s="18"/>
      <c r="BG31" s="18"/>
      <c r="BH31" s="18"/>
    </row>
    <row r="32" spans="1:67" s="33" customFormat="1" ht="4.95" customHeight="1" x14ac:dyDescent="0.2">
      <c r="A32" s="12"/>
      <c r="B32" s="393"/>
      <c r="C32" s="158"/>
      <c r="D32" s="159"/>
      <c r="E32" s="160"/>
      <c r="F32" s="59"/>
      <c r="G32" s="60"/>
      <c r="H32" s="15"/>
      <c r="I32" s="39"/>
      <c r="J32" s="39"/>
      <c r="K32" s="39"/>
      <c r="L32" s="39"/>
      <c r="M32" s="39"/>
      <c r="N32" s="39"/>
      <c r="O32" s="39"/>
      <c r="P32" s="40"/>
      <c r="Q32" s="306"/>
      <c r="R32" s="307"/>
      <c r="S32" s="307"/>
      <c r="T32" s="307"/>
      <c r="U32" s="307"/>
      <c r="V32" s="307"/>
      <c r="W32" s="307"/>
      <c r="X32" s="307"/>
      <c r="Y32" s="307"/>
      <c r="Z32" s="307"/>
      <c r="AA32" s="307"/>
      <c r="AB32" s="308"/>
      <c r="AC32" s="414"/>
      <c r="AD32" s="415"/>
      <c r="AE32" s="415"/>
      <c r="AF32" s="415"/>
      <c r="AG32" s="415"/>
      <c r="AH32" s="415"/>
      <c r="AI32" s="415"/>
      <c r="AJ32" s="416"/>
      <c r="AK32" s="266"/>
      <c r="AL32" s="267"/>
      <c r="AM32" s="267"/>
      <c r="AN32" s="267"/>
      <c r="AO32" s="267"/>
      <c r="AP32" s="267"/>
      <c r="AQ32" s="268"/>
      <c r="AR32" s="54"/>
      <c r="AS32" s="54"/>
      <c r="AT32" s="15"/>
      <c r="AU32" s="15"/>
      <c r="AV32" s="15"/>
      <c r="AW32" s="15"/>
      <c r="AX32" s="15"/>
      <c r="AY32" s="15"/>
      <c r="AZ32" s="15"/>
      <c r="BA32" s="15"/>
      <c r="BB32" s="15"/>
      <c r="BC32" s="17"/>
      <c r="BD32" s="17"/>
      <c r="BE32" s="18"/>
      <c r="BF32" s="18"/>
      <c r="BG32" s="18"/>
      <c r="BH32" s="18"/>
    </row>
    <row r="33" spans="1:62" s="33" customFormat="1" ht="21.6" customHeight="1" thickBot="1" x14ac:dyDescent="0.25">
      <c r="A33" s="12"/>
      <c r="B33" s="393"/>
      <c r="C33" s="158"/>
      <c r="D33" s="159"/>
      <c r="E33" s="160"/>
      <c r="F33" s="15"/>
      <c r="G33" s="15"/>
      <c r="H33" s="417" t="s">
        <v>29</v>
      </c>
      <c r="I33" s="417"/>
      <c r="J33" s="417"/>
      <c r="K33" s="417"/>
      <c r="L33" s="417"/>
      <c r="M33" s="417"/>
      <c r="N33" s="417"/>
      <c r="O33" s="417"/>
      <c r="P33" s="418"/>
      <c r="Q33" s="369"/>
      <c r="R33" s="370"/>
      <c r="S33" s="370"/>
      <c r="T33" s="370"/>
      <c r="U33" s="370"/>
      <c r="V33" s="370"/>
      <c r="W33" s="370"/>
      <c r="X33" s="370"/>
      <c r="Y33" s="370"/>
      <c r="Z33" s="370"/>
      <c r="AA33" s="370"/>
      <c r="AB33" s="371"/>
      <c r="AC33" s="372" t="s">
        <v>69</v>
      </c>
      <c r="AD33" s="372"/>
      <c r="AE33" s="372"/>
      <c r="AF33" s="372"/>
      <c r="AG33" s="372"/>
      <c r="AH33" s="372"/>
      <c r="AI33" s="372"/>
      <c r="AJ33" s="373"/>
      <c r="AK33" s="287" t="s">
        <v>31</v>
      </c>
      <c r="AL33" s="288"/>
      <c r="AM33" s="288"/>
      <c r="AN33" s="288"/>
      <c r="AO33" s="288"/>
      <c r="AP33" s="288"/>
      <c r="AQ33" s="289"/>
      <c r="AR33" s="54"/>
      <c r="AS33" s="54"/>
      <c r="AT33" s="15"/>
      <c r="AU33" s="15"/>
      <c r="AV33" s="15"/>
      <c r="AW33" s="15" t="str">
        <f>IF(Q33&lt;&gt;"",DBCS(SUBSTITUTE(SUBSTITUTE(Q33,"　"," ")," ","")),"")</f>
        <v/>
      </c>
      <c r="AX33" s="15" t="str">
        <f>IF(AW33&lt;&gt;"",SUBSTITUTE(SUBSTITUTE(SUBSTITUTE(SUBSTITUTE(SUBSTITUTE(AW33,"（株）","㈱"),"㈱","(株)"),"(株)","㊑"),"㊑","㍿"),"㍿","株式会社"),"")</f>
        <v/>
      </c>
      <c r="AY33" s="15"/>
      <c r="AZ33" s="15"/>
      <c r="BA33" s="15"/>
      <c r="BB33" s="15"/>
      <c r="BC33" s="17"/>
      <c r="BD33" s="17"/>
      <c r="BE33" s="18"/>
      <c r="BF33" s="18"/>
      <c r="BG33" s="18"/>
      <c r="BH33" s="18"/>
    </row>
    <row r="34" spans="1:62" s="33" customFormat="1" ht="16.95" customHeight="1" thickBot="1" x14ac:dyDescent="0.25">
      <c r="A34" s="12"/>
      <c r="B34" s="393"/>
      <c r="C34" s="158"/>
      <c r="D34" s="159"/>
      <c r="E34" s="160"/>
      <c r="F34" s="15"/>
      <c r="G34" s="9"/>
      <c r="H34" s="419"/>
      <c r="I34" s="419"/>
      <c r="J34" s="419"/>
      <c r="K34" s="419"/>
      <c r="L34" s="419"/>
      <c r="M34" s="419"/>
      <c r="N34" s="419"/>
      <c r="O34" s="419"/>
      <c r="P34" s="420"/>
      <c r="Q34" s="369"/>
      <c r="R34" s="370"/>
      <c r="S34" s="370"/>
      <c r="T34" s="370"/>
      <c r="U34" s="370"/>
      <c r="V34" s="370"/>
      <c r="W34" s="370"/>
      <c r="X34" s="370"/>
      <c r="Y34" s="370"/>
      <c r="Z34" s="370"/>
      <c r="AA34" s="370"/>
      <c r="AB34" s="371"/>
      <c r="AC34" s="408"/>
      <c r="AD34" s="409"/>
      <c r="AE34" s="409"/>
      <c r="AF34" s="409"/>
      <c r="AG34" s="409"/>
      <c r="AH34" s="409"/>
      <c r="AI34" s="409"/>
      <c r="AJ34" s="410"/>
      <c r="AK34" s="260"/>
      <c r="AL34" s="261"/>
      <c r="AM34" s="261"/>
      <c r="AN34" s="261"/>
      <c r="AO34" s="261"/>
      <c r="AP34" s="261"/>
      <c r="AQ34" s="262"/>
      <c r="AR34" s="54"/>
      <c r="AS34" s="54"/>
      <c r="AT34" s="15"/>
      <c r="AU34" s="15"/>
      <c r="AV34" s="15"/>
      <c r="AW34" s="15"/>
      <c r="AX34" s="15"/>
      <c r="AY34" s="15"/>
      <c r="AZ34" s="15"/>
      <c r="BA34" s="15"/>
      <c r="BB34" s="15"/>
      <c r="BC34" s="17"/>
      <c r="BD34" s="17"/>
      <c r="BE34" s="18"/>
      <c r="BF34" s="18"/>
      <c r="BG34" s="18"/>
      <c r="BH34" s="18"/>
    </row>
    <row r="35" spans="1:62" s="33" customFormat="1" ht="19.95" customHeight="1" x14ac:dyDescent="0.2">
      <c r="A35" s="12"/>
      <c r="B35" s="393"/>
      <c r="C35" s="158"/>
      <c r="D35" s="159"/>
      <c r="E35" s="160"/>
      <c r="F35" s="61"/>
      <c r="G35" s="62"/>
      <c r="H35" s="421"/>
      <c r="I35" s="421"/>
      <c r="J35" s="421"/>
      <c r="K35" s="421"/>
      <c r="L35" s="421"/>
      <c r="M35" s="421"/>
      <c r="N35" s="421"/>
      <c r="O35" s="421"/>
      <c r="P35" s="422"/>
      <c r="Q35" s="369"/>
      <c r="R35" s="370"/>
      <c r="S35" s="370"/>
      <c r="T35" s="370"/>
      <c r="U35" s="370"/>
      <c r="V35" s="370"/>
      <c r="W35" s="370"/>
      <c r="X35" s="370"/>
      <c r="Y35" s="370"/>
      <c r="Z35" s="370"/>
      <c r="AA35" s="370"/>
      <c r="AB35" s="371"/>
      <c r="AC35" s="414"/>
      <c r="AD35" s="415"/>
      <c r="AE35" s="415"/>
      <c r="AF35" s="415"/>
      <c r="AG35" s="415"/>
      <c r="AH35" s="415"/>
      <c r="AI35" s="415"/>
      <c r="AJ35" s="416"/>
      <c r="AK35" s="266"/>
      <c r="AL35" s="267"/>
      <c r="AM35" s="267"/>
      <c r="AN35" s="267"/>
      <c r="AO35" s="267"/>
      <c r="AP35" s="267"/>
      <c r="AQ35" s="268"/>
      <c r="AR35" s="54"/>
      <c r="AS35" s="54"/>
      <c r="AT35" s="15"/>
      <c r="AU35" s="15"/>
      <c r="AV35" s="15"/>
      <c r="AW35" s="15"/>
      <c r="AX35" s="15"/>
      <c r="AY35" s="15"/>
      <c r="AZ35" s="15"/>
      <c r="BA35" s="15"/>
      <c r="BB35" s="15"/>
      <c r="BC35" s="17"/>
      <c r="BD35" s="17"/>
      <c r="BE35" s="18"/>
      <c r="BF35" s="18"/>
      <c r="BG35" s="18"/>
      <c r="BH35" s="18"/>
    </row>
    <row r="36" spans="1:62" s="33" customFormat="1" ht="21.6" customHeight="1" thickBot="1" x14ac:dyDescent="0.25">
      <c r="A36" s="12"/>
      <c r="B36" s="393"/>
      <c r="C36" s="158"/>
      <c r="D36" s="159"/>
      <c r="E36" s="160"/>
      <c r="F36" s="15"/>
      <c r="G36" s="15"/>
      <c r="H36" s="240" t="s">
        <v>140</v>
      </c>
      <c r="I36" s="240"/>
      <c r="J36" s="240"/>
      <c r="K36" s="240"/>
      <c r="L36" s="240"/>
      <c r="M36" s="240"/>
      <c r="N36" s="240"/>
      <c r="O36" s="240"/>
      <c r="P36" s="241"/>
      <c r="Q36" s="300"/>
      <c r="R36" s="301"/>
      <c r="S36" s="301"/>
      <c r="T36" s="301"/>
      <c r="U36" s="301"/>
      <c r="V36" s="301"/>
      <c r="W36" s="301"/>
      <c r="X36" s="301"/>
      <c r="Y36" s="301"/>
      <c r="Z36" s="301"/>
      <c r="AA36" s="301"/>
      <c r="AB36" s="302"/>
      <c r="AC36" s="372" t="s">
        <v>69</v>
      </c>
      <c r="AD36" s="372"/>
      <c r="AE36" s="372"/>
      <c r="AF36" s="372"/>
      <c r="AG36" s="372"/>
      <c r="AH36" s="372"/>
      <c r="AI36" s="372"/>
      <c r="AJ36" s="373"/>
      <c r="AK36" s="287" t="s">
        <v>31</v>
      </c>
      <c r="AL36" s="288"/>
      <c r="AM36" s="288"/>
      <c r="AN36" s="288"/>
      <c r="AO36" s="288"/>
      <c r="AP36" s="288"/>
      <c r="AQ36" s="289"/>
      <c r="AR36" s="54"/>
      <c r="AS36" s="54"/>
      <c r="AT36" s="15"/>
      <c r="AU36" s="15"/>
      <c r="AV36" s="15"/>
      <c r="AW36" s="15"/>
      <c r="AX36" s="15"/>
      <c r="AY36" s="15"/>
      <c r="AZ36" s="15"/>
      <c r="BA36" s="15"/>
      <c r="BB36" s="15"/>
      <c r="BC36" s="17"/>
      <c r="BD36" s="17"/>
      <c r="BE36" s="18"/>
      <c r="BF36" s="18"/>
      <c r="BG36" s="18"/>
      <c r="BH36" s="18"/>
    </row>
    <row r="37" spans="1:62" s="33" customFormat="1" ht="16.95" customHeight="1" thickBot="1" x14ac:dyDescent="0.25">
      <c r="A37" s="12"/>
      <c r="B37" s="393"/>
      <c r="C37" s="158"/>
      <c r="D37" s="159"/>
      <c r="E37" s="160"/>
      <c r="F37" s="15"/>
      <c r="G37" s="9"/>
      <c r="H37" s="242"/>
      <c r="I37" s="242"/>
      <c r="J37" s="242"/>
      <c r="K37" s="242"/>
      <c r="L37" s="242"/>
      <c r="M37" s="242"/>
      <c r="N37" s="242"/>
      <c r="O37" s="242"/>
      <c r="P37" s="243"/>
      <c r="Q37" s="303"/>
      <c r="R37" s="304"/>
      <c r="S37" s="304"/>
      <c r="T37" s="304"/>
      <c r="U37" s="304"/>
      <c r="V37" s="304"/>
      <c r="W37" s="304"/>
      <c r="X37" s="304"/>
      <c r="Y37" s="304"/>
      <c r="Z37" s="304"/>
      <c r="AA37" s="304"/>
      <c r="AB37" s="305"/>
      <c r="AC37" s="408"/>
      <c r="AD37" s="409"/>
      <c r="AE37" s="409"/>
      <c r="AF37" s="409"/>
      <c r="AG37" s="409"/>
      <c r="AH37" s="409"/>
      <c r="AI37" s="409"/>
      <c r="AJ37" s="410"/>
      <c r="AK37" s="260"/>
      <c r="AL37" s="261"/>
      <c r="AM37" s="261"/>
      <c r="AN37" s="261"/>
      <c r="AO37" s="261"/>
      <c r="AP37" s="261"/>
      <c r="AQ37" s="262"/>
      <c r="AR37" s="54"/>
      <c r="AS37" s="54"/>
      <c r="AT37" s="15"/>
      <c r="AU37" s="15"/>
      <c r="AV37" s="15"/>
      <c r="AW37" s="15"/>
      <c r="AX37" s="15"/>
      <c r="AY37" s="15"/>
      <c r="AZ37" s="15"/>
      <c r="BA37" s="15"/>
      <c r="BB37" s="15"/>
      <c r="BC37" s="17"/>
      <c r="BD37" s="17"/>
      <c r="BE37" s="18"/>
      <c r="BF37" s="18"/>
      <c r="BG37" s="18"/>
      <c r="BH37" s="18"/>
    </row>
    <row r="38" spans="1:62" s="33" customFormat="1" ht="20.100000000000001" customHeight="1" x14ac:dyDescent="0.2">
      <c r="A38" s="12"/>
      <c r="B38" s="393"/>
      <c r="C38" s="158"/>
      <c r="D38" s="159"/>
      <c r="E38" s="160"/>
      <c r="F38" s="15"/>
      <c r="G38" s="62"/>
      <c r="H38" s="244"/>
      <c r="I38" s="244"/>
      <c r="J38" s="244"/>
      <c r="K38" s="244"/>
      <c r="L38" s="244"/>
      <c r="M38" s="244"/>
      <c r="N38" s="244"/>
      <c r="O38" s="244"/>
      <c r="P38" s="245"/>
      <c r="Q38" s="306"/>
      <c r="R38" s="307"/>
      <c r="S38" s="307"/>
      <c r="T38" s="307"/>
      <c r="U38" s="307"/>
      <c r="V38" s="307"/>
      <c r="W38" s="307"/>
      <c r="X38" s="307"/>
      <c r="Y38" s="307"/>
      <c r="Z38" s="307"/>
      <c r="AA38" s="307"/>
      <c r="AB38" s="308"/>
      <c r="AC38" s="414"/>
      <c r="AD38" s="415"/>
      <c r="AE38" s="415"/>
      <c r="AF38" s="415"/>
      <c r="AG38" s="415"/>
      <c r="AH38" s="415"/>
      <c r="AI38" s="415"/>
      <c r="AJ38" s="416"/>
      <c r="AK38" s="266"/>
      <c r="AL38" s="267"/>
      <c r="AM38" s="267"/>
      <c r="AN38" s="267"/>
      <c r="AO38" s="267"/>
      <c r="AP38" s="267"/>
      <c r="AQ38" s="268"/>
      <c r="AR38" s="54"/>
      <c r="AS38" s="54"/>
      <c r="AT38" s="15"/>
      <c r="AU38" s="15"/>
      <c r="AV38" s="15"/>
      <c r="AW38" s="15"/>
      <c r="AX38" s="15"/>
      <c r="AY38" s="15"/>
      <c r="AZ38" s="15"/>
      <c r="BA38" s="15"/>
      <c r="BB38" s="15"/>
      <c r="BC38" s="17"/>
      <c r="BD38" s="17"/>
      <c r="BE38" s="18"/>
      <c r="BF38" s="18"/>
      <c r="BG38" s="18"/>
      <c r="BH38" s="18"/>
    </row>
    <row r="39" spans="1:62" s="33" customFormat="1" ht="21.6" customHeight="1" thickBot="1" x14ac:dyDescent="0.25">
      <c r="A39" s="12"/>
      <c r="B39" s="393"/>
      <c r="C39" s="158"/>
      <c r="D39" s="159"/>
      <c r="E39" s="160"/>
      <c r="F39" s="63"/>
      <c r="G39" s="15"/>
      <c r="H39" s="269" t="s">
        <v>59</v>
      </c>
      <c r="I39" s="269"/>
      <c r="J39" s="269"/>
      <c r="K39" s="269"/>
      <c r="L39" s="269"/>
      <c r="M39" s="269"/>
      <c r="N39" s="269"/>
      <c r="O39" s="269"/>
      <c r="P39" s="270"/>
      <c r="Q39" s="303"/>
      <c r="R39" s="304"/>
      <c r="S39" s="304"/>
      <c r="T39" s="304"/>
      <c r="U39" s="304"/>
      <c r="V39" s="304"/>
      <c r="W39" s="304"/>
      <c r="X39" s="304"/>
      <c r="Y39" s="304"/>
      <c r="Z39" s="304"/>
      <c r="AA39" s="304"/>
      <c r="AB39" s="305"/>
      <c r="AC39" s="372" t="s">
        <v>69</v>
      </c>
      <c r="AD39" s="372"/>
      <c r="AE39" s="372"/>
      <c r="AF39" s="372"/>
      <c r="AG39" s="372"/>
      <c r="AH39" s="372"/>
      <c r="AI39" s="372"/>
      <c r="AJ39" s="373"/>
      <c r="AK39" s="287" t="s">
        <v>31</v>
      </c>
      <c r="AL39" s="288"/>
      <c r="AM39" s="288"/>
      <c r="AN39" s="288"/>
      <c r="AO39" s="288"/>
      <c r="AP39" s="288"/>
      <c r="AQ39" s="289"/>
      <c r="AR39" s="54"/>
      <c r="AS39" s="54"/>
      <c r="AT39" s="15"/>
      <c r="AU39" s="15"/>
      <c r="AV39" s="15"/>
      <c r="AW39" s="15"/>
      <c r="AX39" s="15"/>
      <c r="AY39" s="15"/>
      <c r="AZ39" s="15"/>
      <c r="BA39" s="15"/>
      <c r="BB39" s="15"/>
      <c r="BC39" s="17"/>
      <c r="BD39" s="17"/>
      <c r="BE39" s="18"/>
      <c r="BF39" s="18"/>
      <c r="BG39" s="18"/>
      <c r="BH39" s="18"/>
    </row>
    <row r="40" spans="1:62" s="33" customFormat="1" ht="16.95" customHeight="1" thickBot="1" x14ac:dyDescent="0.25">
      <c r="A40" s="12"/>
      <c r="B40" s="393"/>
      <c r="C40" s="158"/>
      <c r="D40" s="159"/>
      <c r="E40" s="160"/>
      <c r="F40" s="64"/>
      <c r="G40" s="9"/>
      <c r="H40" s="271"/>
      <c r="I40" s="271"/>
      <c r="J40" s="271"/>
      <c r="K40" s="271"/>
      <c r="L40" s="271"/>
      <c r="M40" s="271"/>
      <c r="N40" s="271"/>
      <c r="O40" s="271"/>
      <c r="P40" s="272"/>
      <c r="Q40" s="303"/>
      <c r="R40" s="304"/>
      <c r="S40" s="304"/>
      <c r="T40" s="304"/>
      <c r="U40" s="304"/>
      <c r="V40" s="304"/>
      <c r="W40" s="304"/>
      <c r="X40" s="304"/>
      <c r="Y40" s="304"/>
      <c r="Z40" s="304"/>
      <c r="AA40" s="304"/>
      <c r="AB40" s="305"/>
      <c r="AC40" s="408"/>
      <c r="AD40" s="409"/>
      <c r="AE40" s="409"/>
      <c r="AF40" s="409"/>
      <c r="AG40" s="409"/>
      <c r="AH40" s="409"/>
      <c r="AI40" s="409"/>
      <c r="AJ40" s="410"/>
      <c r="AK40" s="260"/>
      <c r="AL40" s="261"/>
      <c r="AM40" s="261"/>
      <c r="AN40" s="261"/>
      <c r="AO40" s="261"/>
      <c r="AP40" s="261"/>
      <c r="AQ40" s="262"/>
      <c r="AR40" s="54"/>
      <c r="AS40" s="54"/>
      <c r="AT40" s="15"/>
      <c r="AU40" s="29"/>
      <c r="AV40" s="15"/>
      <c r="AW40" s="15"/>
      <c r="AX40" s="15"/>
      <c r="AY40" s="15"/>
      <c r="AZ40" s="15"/>
      <c r="BA40" s="15"/>
      <c r="BB40" s="15"/>
      <c r="BC40" s="17"/>
      <c r="BD40" s="17"/>
      <c r="BE40" s="18"/>
      <c r="BF40" s="18"/>
      <c r="BG40" s="18"/>
      <c r="BH40" s="18"/>
    </row>
    <row r="41" spans="1:62" s="33" customFormat="1" ht="19.95" customHeight="1" x14ac:dyDescent="0.2">
      <c r="A41" s="12"/>
      <c r="B41" s="393"/>
      <c r="C41" s="158"/>
      <c r="D41" s="159"/>
      <c r="E41" s="160"/>
      <c r="F41" s="65"/>
      <c r="G41" s="62"/>
      <c r="H41" s="273"/>
      <c r="I41" s="273"/>
      <c r="J41" s="273"/>
      <c r="K41" s="273"/>
      <c r="L41" s="273"/>
      <c r="M41" s="273"/>
      <c r="N41" s="273"/>
      <c r="O41" s="273"/>
      <c r="P41" s="274"/>
      <c r="Q41" s="306"/>
      <c r="R41" s="307"/>
      <c r="S41" s="307"/>
      <c r="T41" s="307"/>
      <c r="U41" s="307"/>
      <c r="V41" s="307"/>
      <c r="W41" s="307"/>
      <c r="X41" s="307"/>
      <c r="Y41" s="307"/>
      <c r="Z41" s="307"/>
      <c r="AA41" s="307"/>
      <c r="AB41" s="308"/>
      <c r="AC41" s="414"/>
      <c r="AD41" s="415"/>
      <c r="AE41" s="415"/>
      <c r="AF41" s="415"/>
      <c r="AG41" s="415"/>
      <c r="AH41" s="415"/>
      <c r="AI41" s="415"/>
      <c r="AJ41" s="416"/>
      <c r="AK41" s="266"/>
      <c r="AL41" s="267"/>
      <c r="AM41" s="267"/>
      <c r="AN41" s="267"/>
      <c r="AO41" s="267"/>
      <c r="AP41" s="267"/>
      <c r="AQ41" s="268"/>
      <c r="AR41" s="54"/>
      <c r="AS41" s="54"/>
      <c r="AT41" s="15"/>
      <c r="AU41" s="15"/>
      <c r="AV41" s="15"/>
      <c r="AW41" s="15"/>
      <c r="AX41" s="15"/>
      <c r="AY41" s="15"/>
      <c r="AZ41" s="15"/>
      <c r="BA41" s="15"/>
      <c r="BB41" s="15"/>
      <c r="BC41" s="17"/>
      <c r="BD41" s="17"/>
      <c r="BE41" s="18"/>
      <c r="BF41" s="19"/>
      <c r="BG41" s="18"/>
      <c r="BH41" s="18"/>
    </row>
    <row r="42" spans="1:62" s="33" customFormat="1" ht="21.6" customHeight="1" thickBot="1" x14ac:dyDescent="0.25">
      <c r="A42" s="12"/>
      <c r="B42" s="393"/>
      <c r="C42" s="158"/>
      <c r="D42" s="159"/>
      <c r="E42" s="160"/>
      <c r="F42" s="63"/>
      <c r="G42" s="15"/>
      <c r="H42" s="269" t="s">
        <v>60</v>
      </c>
      <c r="I42" s="269"/>
      <c r="J42" s="269"/>
      <c r="K42" s="269"/>
      <c r="L42" s="269"/>
      <c r="M42" s="269"/>
      <c r="N42" s="269"/>
      <c r="O42" s="269"/>
      <c r="P42" s="270"/>
      <c r="Q42" s="303"/>
      <c r="R42" s="304"/>
      <c r="S42" s="304"/>
      <c r="T42" s="304"/>
      <c r="U42" s="304"/>
      <c r="V42" s="304"/>
      <c r="W42" s="304"/>
      <c r="X42" s="304"/>
      <c r="Y42" s="304"/>
      <c r="Z42" s="304"/>
      <c r="AA42" s="304"/>
      <c r="AB42" s="305"/>
      <c r="AC42" s="195" t="s">
        <v>69</v>
      </c>
      <c r="AD42" s="196"/>
      <c r="AE42" s="196"/>
      <c r="AF42" s="196"/>
      <c r="AG42" s="197"/>
      <c r="AH42" s="195" t="s">
        <v>72</v>
      </c>
      <c r="AI42" s="196"/>
      <c r="AJ42" s="196"/>
      <c r="AK42" s="196"/>
      <c r="AL42" s="197"/>
      <c r="AM42" s="196" t="s">
        <v>73</v>
      </c>
      <c r="AN42" s="196"/>
      <c r="AO42" s="196"/>
      <c r="AP42" s="196"/>
      <c r="AQ42" s="377"/>
      <c r="AR42" s="54"/>
      <c r="AS42" s="54"/>
      <c r="AT42" s="15"/>
      <c r="AU42" s="15"/>
      <c r="AV42" s="15"/>
      <c r="AW42" s="15"/>
      <c r="AX42" s="15"/>
      <c r="AY42" s="15"/>
      <c r="AZ42" s="15"/>
      <c r="BA42" s="15"/>
      <c r="BB42" s="15"/>
      <c r="BC42" s="17"/>
      <c r="BD42" s="17"/>
      <c r="BE42" s="18"/>
      <c r="BG42" s="18"/>
      <c r="BH42" s="18"/>
    </row>
    <row r="43" spans="1:62" s="33" customFormat="1" ht="16.95" customHeight="1" thickBot="1" x14ac:dyDescent="0.25">
      <c r="A43" s="12"/>
      <c r="B43" s="393"/>
      <c r="C43" s="158"/>
      <c r="D43" s="159"/>
      <c r="E43" s="160"/>
      <c r="F43" s="15"/>
      <c r="G43" s="9"/>
      <c r="H43" s="271"/>
      <c r="I43" s="271"/>
      <c r="J43" s="271"/>
      <c r="K43" s="271"/>
      <c r="L43" s="271"/>
      <c r="M43" s="271"/>
      <c r="N43" s="271"/>
      <c r="O43" s="271"/>
      <c r="P43" s="272"/>
      <c r="Q43" s="303"/>
      <c r="R43" s="304"/>
      <c r="S43" s="304"/>
      <c r="T43" s="304"/>
      <c r="U43" s="304"/>
      <c r="V43" s="304"/>
      <c r="W43" s="304"/>
      <c r="X43" s="304"/>
      <c r="Y43" s="304"/>
      <c r="Z43" s="304"/>
      <c r="AA43" s="304"/>
      <c r="AB43" s="305"/>
      <c r="AC43" s="408"/>
      <c r="AD43" s="409"/>
      <c r="AE43" s="409"/>
      <c r="AF43" s="409"/>
      <c r="AG43" s="410"/>
      <c r="AH43" s="260"/>
      <c r="AI43" s="261"/>
      <c r="AJ43" s="261"/>
      <c r="AK43" s="261"/>
      <c r="AL43" s="434"/>
      <c r="AM43" s="436"/>
      <c r="AN43" s="437"/>
      <c r="AO43" s="437"/>
      <c r="AP43" s="437"/>
      <c r="AQ43" s="438"/>
      <c r="AR43" s="54"/>
      <c r="AS43" s="54"/>
      <c r="AT43" s="15"/>
      <c r="AU43" s="15"/>
      <c r="AV43" s="15"/>
      <c r="AW43" s="15"/>
      <c r="AX43" s="15"/>
      <c r="AY43" s="15"/>
      <c r="AZ43" s="15"/>
      <c r="BA43" s="15"/>
      <c r="BB43" s="15"/>
      <c r="BC43" s="17"/>
      <c r="BD43" s="17"/>
      <c r="BE43" s="18"/>
      <c r="BG43" s="18"/>
      <c r="BH43" s="18"/>
    </row>
    <row r="44" spans="1:62" s="33" customFormat="1" ht="19.95" customHeight="1" x14ac:dyDescent="0.2">
      <c r="A44" s="12"/>
      <c r="B44" s="393"/>
      <c r="C44" s="158"/>
      <c r="D44" s="159"/>
      <c r="E44" s="160"/>
      <c r="F44" s="15"/>
      <c r="G44" s="62"/>
      <c r="H44" s="273"/>
      <c r="I44" s="273"/>
      <c r="J44" s="273"/>
      <c r="K44" s="273"/>
      <c r="L44" s="273"/>
      <c r="M44" s="273"/>
      <c r="N44" s="273"/>
      <c r="O44" s="273"/>
      <c r="P44" s="274"/>
      <c r="Q44" s="306"/>
      <c r="R44" s="307"/>
      <c r="S44" s="307"/>
      <c r="T44" s="307"/>
      <c r="U44" s="307"/>
      <c r="V44" s="307"/>
      <c r="W44" s="307"/>
      <c r="X44" s="307"/>
      <c r="Y44" s="307"/>
      <c r="Z44" s="307"/>
      <c r="AA44" s="307"/>
      <c r="AB44" s="308"/>
      <c r="AC44" s="414"/>
      <c r="AD44" s="415"/>
      <c r="AE44" s="415"/>
      <c r="AF44" s="415"/>
      <c r="AG44" s="416"/>
      <c r="AH44" s="266"/>
      <c r="AI44" s="267"/>
      <c r="AJ44" s="267"/>
      <c r="AK44" s="267"/>
      <c r="AL44" s="435"/>
      <c r="AM44" s="439"/>
      <c r="AN44" s="440"/>
      <c r="AO44" s="440"/>
      <c r="AP44" s="440"/>
      <c r="AQ44" s="441"/>
      <c r="AR44" s="54"/>
      <c r="AS44" s="54"/>
      <c r="AT44" s="15"/>
      <c r="AU44" s="15"/>
      <c r="AV44" s="15"/>
      <c r="AW44" s="15"/>
      <c r="AX44" s="15"/>
      <c r="AY44" s="15"/>
      <c r="AZ44" s="15"/>
      <c r="BA44" s="15"/>
      <c r="BB44" s="15"/>
      <c r="BC44" s="17"/>
      <c r="BD44" s="17"/>
      <c r="BE44" s="18"/>
      <c r="BG44" s="18"/>
      <c r="BH44" s="18"/>
    </row>
    <row r="45" spans="1:62" s="33" customFormat="1" ht="20.100000000000001" customHeight="1" x14ac:dyDescent="0.2">
      <c r="A45" s="12"/>
      <c r="B45" s="393"/>
      <c r="C45" s="158"/>
      <c r="D45" s="159"/>
      <c r="E45" s="160"/>
      <c r="F45" s="209" t="s">
        <v>98</v>
      </c>
      <c r="G45" s="235"/>
      <c r="H45" s="235"/>
      <c r="I45" s="235"/>
      <c r="J45" s="235"/>
      <c r="K45" s="235"/>
      <c r="L45" s="235"/>
      <c r="M45" s="235"/>
      <c r="N45" s="235"/>
      <c r="O45" s="235"/>
      <c r="P45" s="235"/>
      <c r="Q45" s="238" t="s">
        <v>99</v>
      </c>
      <c r="R45" s="238"/>
      <c r="S45" s="238"/>
      <c r="T45" s="238"/>
      <c r="U45" s="238"/>
      <c r="V45" s="238"/>
      <c r="W45" s="238"/>
      <c r="X45" s="238"/>
      <c r="Y45" s="238"/>
      <c r="Z45" s="238"/>
      <c r="AA45" s="238"/>
      <c r="AB45" s="238"/>
      <c r="AC45" s="238"/>
      <c r="AD45" s="238"/>
      <c r="AE45" s="238"/>
      <c r="AF45" s="238"/>
      <c r="AG45" s="238"/>
      <c r="AH45" s="238"/>
      <c r="AI45" s="238"/>
      <c r="AJ45" s="238"/>
      <c r="AK45" s="238"/>
      <c r="AL45" s="238"/>
      <c r="AM45" s="260"/>
      <c r="AN45" s="261"/>
      <c r="AO45" s="261"/>
      <c r="AP45" s="261"/>
      <c r="AQ45" s="262"/>
      <c r="AR45" s="54"/>
      <c r="AS45" s="54"/>
      <c r="AT45" s="15"/>
      <c r="AU45" s="15"/>
      <c r="AV45" s="433"/>
      <c r="AW45" s="433"/>
      <c r="AX45" s="433"/>
      <c r="AY45" s="433"/>
      <c r="AZ45" s="15"/>
      <c r="BA45" s="15"/>
      <c r="BB45" s="15"/>
      <c r="BC45" s="17"/>
      <c r="BD45" s="17"/>
      <c r="BE45" s="18"/>
      <c r="BF45" s="18"/>
      <c r="BG45" s="18"/>
      <c r="BH45" s="18"/>
    </row>
    <row r="46" spans="1:62" s="33" customFormat="1" ht="20.100000000000001" customHeight="1" thickBot="1" x14ac:dyDescent="0.25">
      <c r="A46" s="12"/>
      <c r="B46" s="394"/>
      <c r="C46" s="161"/>
      <c r="D46" s="162"/>
      <c r="E46" s="163"/>
      <c r="F46" s="236"/>
      <c r="G46" s="237"/>
      <c r="H46" s="237"/>
      <c r="I46" s="237"/>
      <c r="J46" s="237"/>
      <c r="K46" s="237"/>
      <c r="L46" s="237"/>
      <c r="M46" s="237"/>
      <c r="N46" s="237"/>
      <c r="O46" s="237"/>
      <c r="P46" s="237"/>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84"/>
      <c r="AN46" s="285"/>
      <c r="AO46" s="285"/>
      <c r="AP46" s="285"/>
      <c r="AQ46" s="286"/>
      <c r="AR46" s="54"/>
      <c r="AS46" s="54"/>
      <c r="AT46" s="15"/>
      <c r="AU46" s="15"/>
      <c r="AV46" s="433"/>
      <c r="AW46" s="433"/>
      <c r="AX46" s="433"/>
      <c r="AY46" s="433"/>
      <c r="AZ46" s="15"/>
      <c r="BA46" s="15"/>
      <c r="BB46" s="15"/>
      <c r="BC46" s="17"/>
      <c r="BD46" s="17"/>
      <c r="BE46" s="18"/>
      <c r="BF46" s="18"/>
      <c r="BG46" s="18"/>
      <c r="BH46" s="18"/>
    </row>
    <row r="47" spans="1:62" s="15" customFormat="1" ht="18.600000000000001" hidden="1" customHeight="1" thickBot="1" x14ac:dyDescent="0.25">
      <c r="A47" s="12"/>
      <c r="B47" s="66"/>
      <c r="C47" s="67"/>
      <c r="D47" s="68"/>
      <c r="E47" s="68"/>
      <c r="F47" s="69"/>
      <c r="G47" s="58"/>
      <c r="H47" s="58"/>
      <c r="I47" s="58"/>
      <c r="J47" s="58"/>
      <c r="K47" s="58"/>
      <c r="L47" s="58"/>
      <c r="M47" s="58"/>
      <c r="N47" s="58"/>
      <c r="O47" s="58"/>
      <c r="P47" s="58"/>
      <c r="Q47" s="70"/>
      <c r="R47" s="70"/>
      <c r="S47" s="70"/>
      <c r="T47" s="70"/>
      <c r="U47" s="70"/>
      <c r="V47" s="70"/>
      <c r="W47" s="70"/>
      <c r="X47" s="70"/>
      <c r="Y47" s="70"/>
      <c r="Z47" s="70"/>
      <c r="AA47" s="70"/>
      <c r="AB47" s="70"/>
      <c r="AC47" s="71"/>
      <c r="AD47" s="71"/>
      <c r="AE47" s="71"/>
      <c r="AF47" s="71"/>
      <c r="AG47" s="72"/>
      <c r="AH47" s="71"/>
      <c r="AI47" s="71"/>
      <c r="AJ47" s="71"/>
      <c r="AK47" s="71"/>
      <c r="AL47" s="72"/>
      <c r="AM47" s="71"/>
      <c r="AN47" s="71"/>
      <c r="AO47" s="71"/>
      <c r="AP47" s="71"/>
      <c r="AQ47" s="73"/>
      <c r="AR47" s="54"/>
      <c r="AS47" s="54"/>
      <c r="BC47" s="17"/>
      <c r="BD47" s="17"/>
      <c r="BE47" s="18"/>
      <c r="BF47" s="18"/>
      <c r="BG47" s="18"/>
      <c r="BH47" s="18"/>
      <c r="BI47" s="33"/>
      <c r="BJ47" s="33"/>
    </row>
    <row r="48" spans="1:62" s="33" customFormat="1" ht="24.9" customHeight="1" x14ac:dyDescent="0.2">
      <c r="A48" s="12"/>
      <c r="B48" s="393" t="s">
        <v>142</v>
      </c>
      <c r="C48" s="158" t="s">
        <v>97</v>
      </c>
      <c r="D48" s="159"/>
      <c r="E48" s="160"/>
      <c r="F48" s="223" t="s">
        <v>19</v>
      </c>
      <c r="G48" s="224"/>
      <c r="H48" s="224"/>
      <c r="I48" s="224"/>
      <c r="J48" s="225"/>
      <c r="K48" s="171" t="s">
        <v>16</v>
      </c>
      <c r="L48" s="171"/>
      <c r="M48" s="171"/>
      <c r="N48" s="171"/>
      <c r="O48" s="171"/>
      <c r="P48" s="171"/>
      <c r="Q48" s="171"/>
      <c r="R48" s="223" t="s">
        <v>28</v>
      </c>
      <c r="S48" s="224"/>
      <c r="T48" s="224"/>
      <c r="U48" s="224"/>
      <c r="V48" s="225"/>
      <c r="W48" s="223" t="s">
        <v>135</v>
      </c>
      <c r="X48" s="224"/>
      <c r="Y48" s="224"/>
      <c r="Z48" s="224"/>
      <c r="AA48" s="224"/>
      <c r="AB48" s="224"/>
      <c r="AC48" s="224"/>
      <c r="AD48" s="224"/>
      <c r="AE48" s="224"/>
      <c r="AF48" s="224"/>
      <c r="AG48" s="171" t="s">
        <v>136</v>
      </c>
      <c r="AH48" s="171"/>
      <c r="AI48" s="171"/>
      <c r="AJ48" s="171"/>
      <c r="AK48" s="171"/>
      <c r="AL48" s="171"/>
      <c r="AM48" s="171"/>
      <c r="AN48" s="171"/>
      <c r="AO48" s="171"/>
      <c r="AP48" s="171"/>
      <c r="AQ48" s="172"/>
      <c r="AR48" s="74"/>
      <c r="AS48" s="74"/>
      <c r="AT48" s="212" t="s">
        <v>137</v>
      </c>
      <c r="AU48" s="212"/>
      <c r="AV48" s="212"/>
      <c r="AW48" s="212"/>
      <c r="AX48" s="212"/>
      <c r="AY48" s="212"/>
      <c r="AZ48" s="212"/>
      <c r="BA48" s="212"/>
      <c r="BB48" s="212"/>
      <c r="BC48" s="212"/>
      <c r="BD48" s="17"/>
      <c r="BE48" s="18"/>
      <c r="BF48" s="18"/>
      <c r="BG48" s="18"/>
      <c r="BH48" s="18"/>
    </row>
    <row r="49" spans="1:60" s="33" customFormat="1" ht="24.9" customHeight="1" x14ac:dyDescent="0.2">
      <c r="A49" s="12"/>
      <c r="B49" s="393"/>
      <c r="C49" s="158"/>
      <c r="D49" s="159"/>
      <c r="E49" s="160"/>
      <c r="F49" s="246" t="s">
        <v>32</v>
      </c>
      <c r="G49" s="247"/>
      <c r="H49" s="247"/>
      <c r="I49" s="247"/>
      <c r="J49" s="248"/>
      <c r="K49" s="171" t="s">
        <v>14</v>
      </c>
      <c r="L49" s="171"/>
      <c r="M49" s="171"/>
      <c r="N49" s="171"/>
      <c r="O49" s="171"/>
      <c r="P49" s="171"/>
      <c r="Q49" s="171"/>
      <c r="R49" s="355" t="s">
        <v>26</v>
      </c>
      <c r="S49" s="356"/>
      <c r="T49" s="356"/>
      <c r="U49" s="356"/>
      <c r="V49" s="357"/>
      <c r="W49" s="220"/>
      <c r="X49" s="221"/>
      <c r="Y49" s="221"/>
      <c r="Z49" s="221"/>
      <c r="AA49" s="221"/>
      <c r="AB49" s="221"/>
      <c r="AC49" s="221"/>
      <c r="AD49" s="221"/>
      <c r="AE49" s="221"/>
      <c r="AF49" s="222"/>
      <c r="AG49" s="173"/>
      <c r="AH49" s="173"/>
      <c r="AI49" s="173"/>
      <c r="AJ49" s="173"/>
      <c r="AK49" s="173"/>
      <c r="AL49" s="173"/>
      <c r="AM49" s="173"/>
      <c r="AN49" s="173"/>
      <c r="AO49" s="173"/>
      <c r="AP49" s="173"/>
      <c r="AQ49" s="174"/>
      <c r="AR49" s="74"/>
      <c r="AS49" s="74"/>
      <c r="AT49" s="212"/>
      <c r="AU49" s="212"/>
      <c r="AV49" s="212"/>
      <c r="AW49" s="212"/>
      <c r="AX49" s="212"/>
      <c r="AY49" s="212"/>
      <c r="AZ49" s="212"/>
      <c r="BA49" s="212"/>
      <c r="BB49" s="212"/>
      <c r="BC49" s="212"/>
      <c r="BD49" s="17"/>
      <c r="BE49" s="18"/>
      <c r="BF49" s="18"/>
      <c r="BG49" s="18"/>
      <c r="BH49" s="18"/>
    </row>
    <row r="50" spans="1:60" s="33" customFormat="1" ht="24.9" customHeight="1" x14ac:dyDescent="0.2">
      <c r="A50" s="12"/>
      <c r="B50" s="393"/>
      <c r="C50" s="158"/>
      <c r="D50" s="159"/>
      <c r="E50" s="160"/>
      <c r="F50" s="249"/>
      <c r="G50" s="250"/>
      <c r="H50" s="250"/>
      <c r="I50" s="250"/>
      <c r="J50" s="251"/>
      <c r="K50" s="171"/>
      <c r="L50" s="171"/>
      <c r="M50" s="171"/>
      <c r="N50" s="171"/>
      <c r="O50" s="171"/>
      <c r="P50" s="171"/>
      <c r="Q50" s="171"/>
      <c r="R50" s="275" t="s">
        <v>27</v>
      </c>
      <c r="S50" s="276"/>
      <c r="T50" s="276"/>
      <c r="U50" s="276"/>
      <c r="V50" s="277"/>
      <c r="W50" s="217"/>
      <c r="X50" s="218"/>
      <c r="Y50" s="218"/>
      <c r="Z50" s="218"/>
      <c r="AA50" s="218"/>
      <c r="AB50" s="218"/>
      <c r="AC50" s="218"/>
      <c r="AD50" s="218"/>
      <c r="AE50" s="218"/>
      <c r="AF50" s="219"/>
      <c r="AG50" s="175"/>
      <c r="AH50" s="175"/>
      <c r="AI50" s="175"/>
      <c r="AJ50" s="175"/>
      <c r="AK50" s="175"/>
      <c r="AL50" s="175"/>
      <c r="AM50" s="175"/>
      <c r="AN50" s="175"/>
      <c r="AO50" s="175"/>
      <c r="AP50" s="175"/>
      <c r="AQ50" s="176"/>
      <c r="AR50" s="74"/>
      <c r="AS50" s="74"/>
      <c r="AT50" s="212"/>
      <c r="AU50" s="212"/>
      <c r="AV50" s="212"/>
      <c r="AW50" s="212"/>
      <c r="AX50" s="212"/>
      <c r="AY50" s="212"/>
      <c r="AZ50" s="212"/>
      <c r="BA50" s="212"/>
      <c r="BB50" s="212"/>
      <c r="BC50" s="212"/>
      <c r="BD50" s="17"/>
      <c r="BE50" s="18"/>
      <c r="BF50" s="18"/>
      <c r="BG50" s="18"/>
      <c r="BH50" s="18"/>
    </row>
    <row r="51" spans="1:60" s="18" customFormat="1" ht="24.9" customHeight="1" x14ac:dyDescent="0.2">
      <c r="A51" s="12"/>
      <c r="B51" s="393"/>
      <c r="C51" s="158"/>
      <c r="D51" s="159"/>
      <c r="E51" s="160"/>
      <c r="F51" s="249"/>
      <c r="G51" s="250"/>
      <c r="H51" s="250"/>
      <c r="I51" s="250"/>
      <c r="J51" s="251"/>
      <c r="K51" s="171"/>
      <c r="L51" s="171"/>
      <c r="M51" s="171"/>
      <c r="N51" s="171"/>
      <c r="O51" s="171"/>
      <c r="P51" s="171"/>
      <c r="Q51" s="171"/>
      <c r="R51" s="278" t="s">
        <v>25</v>
      </c>
      <c r="S51" s="279"/>
      <c r="T51" s="279"/>
      <c r="U51" s="279"/>
      <c r="V51" s="280"/>
      <c r="W51" s="217"/>
      <c r="X51" s="218"/>
      <c r="Y51" s="218"/>
      <c r="Z51" s="218"/>
      <c r="AA51" s="218"/>
      <c r="AB51" s="218"/>
      <c r="AC51" s="218"/>
      <c r="AD51" s="218"/>
      <c r="AE51" s="218"/>
      <c r="AF51" s="219"/>
      <c r="AG51" s="175"/>
      <c r="AH51" s="175"/>
      <c r="AI51" s="175"/>
      <c r="AJ51" s="175"/>
      <c r="AK51" s="175"/>
      <c r="AL51" s="175"/>
      <c r="AM51" s="175"/>
      <c r="AN51" s="175"/>
      <c r="AO51" s="175"/>
      <c r="AP51" s="175"/>
      <c r="AQ51" s="176"/>
      <c r="AR51" s="74"/>
      <c r="AS51" s="74"/>
      <c r="AT51" s="212"/>
      <c r="AU51" s="212"/>
      <c r="AV51" s="212"/>
      <c r="AW51" s="212"/>
      <c r="AX51" s="212"/>
      <c r="AY51" s="212"/>
      <c r="AZ51" s="212"/>
      <c r="BA51" s="212"/>
      <c r="BB51" s="212"/>
      <c r="BC51" s="212"/>
      <c r="BD51" s="17"/>
    </row>
    <row r="52" spans="1:60" s="18" customFormat="1" ht="24.9" customHeight="1" x14ac:dyDescent="0.2">
      <c r="A52" s="12"/>
      <c r="B52" s="393"/>
      <c r="C52" s="158"/>
      <c r="D52" s="159"/>
      <c r="E52" s="160"/>
      <c r="F52" s="249"/>
      <c r="G52" s="250"/>
      <c r="H52" s="250"/>
      <c r="I52" s="250"/>
      <c r="J52" s="251"/>
      <c r="K52" s="171" t="s">
        <v>15</v>
      </c>
      <c r="L52" s="171"/>
      <c r="M52" s="171"/>
      <c r="N52" s="171"/>
      <c r="O52" s="171"/>
      <c r="P52" s="171"/>
      <c r="Q52" s="171"/>
      <c r="R52" s="355" t="s">
        <v>26</v>
      </c>
      <c r="S52" s="356"/>
      <c r="T52" s="356"/>
      <c r="U52" s="356"/>
      <c r="V52" s="357"/>
      <c r="W52" s="281"/>
      <c r="X52" s="282"/>
      <c r="Y52" s="282"/>
      <c r="Z52" s="282"/>
      <c r="AA52" s="282"/>
      <c r="AB52" s="282"/>
      <c r="AC52" s="282"/>
      <c r="AD52" s="282"/>
      <c r="AE52" s="282"/>
      <c r="AF52" s="283"/>
      <c r="AG52" s="173"/>
      <c r="AH52" s="173"/>
      <c r="AI52" s="173"/>
      <c r="AJ52" s="173"/>
      <c r="AK52" s="173"/>
      <c r="AL52" s="173"/>
      <c r="AM52" s="173"/>
      <c r="AN52" s="173"/>
      <c r="AO52" s="173"/>
      <c r="AP52" s="173"/>
      <c r="AQ52" s="174"/>
      <c r="AR52" s="74"/>
      <c r="AS52" s="74"/>
      <c r="AT52" s="15"/>
      <c r="AU52" s="75"/>
      <c r="AV52" s="15"/>
      <c r="AW52" s="15"/>
      <c r="AX52" s="15"/>
      <c r="AY52" s="15"/>
      <c r="AZ52" s="15"/>
      <c r="BA52" s="15"/>
      <c r="BB52" s="15"/>
      <c r="BC52" s="17"/>
      <c r="BD52" s="17"/>
    </row>
    <row r="53" spans="1:60" s="18" customFormat="1" ht="24.9" customHeight="1" x14ac:dyDescent="0.2">
      <c r="A53" s="12"/>
      <c r="B53" s="393"/>
      <c r="C53" s="158"/>
      <c r="D53" s="159"/>
      <c r="E53" s="160"/>
      <c r="F53" s="249"/>
      <c r="G53" s="250"/>
      <c r="H53" s="250"/>
      <c r="I53" s="250"/>
      <c r="J53" s="251"/>
      <c r="K53" s="171"/>
      <c r="L53" s="171"/>
      <c r="M53" s="171"/>
      <c r="N53" s="171"/>
      <c r="O53" s="171"/>
      <c r="P53" s="171"/>
      <c r="Q53" s="171"/>
      <c r="R53" s="275" t="s">
        <v>27</v>
      </c>
      <c r="S53" s="276"/>
      <c r="T53" s="276"/>
      <c r="U53" s="276"/>
      <c r="V53" s="277"/>
      <c r="W53" s="217"/>
      <c r="X53" s="218"/>
      <c r="Y53" s="218"/>
      <c r="Z53" s="218"/>
      <c r="AA53" s="218"/>
      <c r="AB53" s="218"/>
      <c r="AC53" s="218"/>
      <c r="AD53" s="218"/>
      <c r="AE53" s="218"/>
      <c r="AF53" s="219"/>
      <c r="AG53" s="175"/>
      <c r="AH53" s="175"/>
      <c r="AI53" s="175"/>
      <c r="AJ53" s="175"/>
      <c r="AK53" s="175"/>
      <c r="AL53" s="175"/>
      <c r="AM53" s="175"/>
      <c r="AN53" s="175"/>
      <c r="AO53" s="175"/>
      <c r="AP53" s="175"/>
      <c r="AQ53" s="176"/>
      <c r="AR53" s="74"/>
      <c r="AS53" s="74"/>
      <c r="AT53" s="76"/>
      <c r="AU53" s="15"/>
      <c r="AV53" s="77"/>
      <c r="AW53" s="15"/>
      <c r="AX53" s="15"/>
      <c r="AY53" s="15"/>
      <c r="AZ53" s="15"/>
      <c r="BA53" s="15"/>
      <c r="BB53" s="15"/>
      <c r="BC53" s="17"/>
      <c r="BD53" s="17"/>
    </row>
    <row r="54" spans="1:60" s="18" customFormat="1" ht="24.9" customHeight="1" x14ac:dyDescent="0.2">
      <c r="A54" s="12"/>
      <c r="B54" s="393"/>
      <c r="C54" s="158"/>
      <c r="D54" s="159"/>
      <c r="E54" s="160"/>
      <c r="F54" s="252"/>
      <c r="G54" s="253"/>
      <c r="H54" s="253"/>
      <c r="I54" s="253"/>
      <c r="J54" s="254"/>
      <c r="K54" s="171"/>
      <c r="L54" s="171"/>
      <c r="M54" s="171"/>
      <c r="N54" s="171"/>
      <c r="O54" s="171"/>
      <c r="P54" s="171"/>
      <c r="Q54" s="171"/>
      <c r="R54" s="278" t="s">
        <v>25</v>
      </c>
      <c r="S54" s="279"/>
      <c r="T54" s="279"/>
      <c r="U54" s="279"/>
      <c r="V54" s="280"/>
      <c r="W54" s="382"/>
      <c r="X54" s="383"/>
      <c r="Y54" s="383"/>
      <c r="Z54" s="383"/>
      <c r="AA54" s="383"/>
      <c r="AB54" s="383"/>
      <c r="AC54" s="383"/>
      <c r="AD54" s="383"/>
      <c r="AE54" s="383"/>
      <c r="AF54" s="384"/>
      <c r="AG54" s="395"/>
      <c r="AH54" s="395"/>
      <c r="AI54" s="395"/>
      <c r="AJ54" s="395"/>
      <c r="AK54" s="395"/>
      <c r="AL54" s="395"/>
      <c r="AM54" s="395"/>
      <c r="AN54" s="395"/>
      <c r="AO54" s="395"/>
      <c r="AP54" s="395"/>
      <c r="AQ54" s="396"/>
      <c r="AR54" s="74"/>
      <c r="AS54" s="74"/>
      <c r="AT54" s="15"/>
      <c r="AU54" s="75"/>
      <c r="AV54" s="15"/>
      <c r="AW54" s="15"/>
      <c r="AX54" s="15"/>
      <c r="AY54" s="15"/>
      <c r="AZ54" s="15"/>
      <c r="BA54" s="15"/>
      <c r="BB54" s="15"/>
      <c r="BC54" s="17"/>
      <c r="BD54" s="17"/>
    </row>
    <row r="55" spans="1:60" s="18" customFormat="1" ht="24.9" customHeight="1" x14ac:dyDescent="0.2">
      <c r="A55" s="12"/>
      <c r="B55" s="393"/>
      <c r="C55" s="158"/>
      <c r="D55" s="159"/>
      <c r="E55" s="160"/>
      <c r="F55" s="246" t="s">
        <v>13</v>
      </c>
      <c r="G55" s="247"/>
      <c r="H55" s="247"/>
      <c r="I55" s="247"/>
      <c r="J55" s="248"/>
      <c r="K55" s="171" t="s">
        <v>14</v>
      </c>
      <c r="L55" s="171"/>
      <c r="M55" s="171"/>
      <c r="N55" s="171"/>
      <c r="O55" s="171"/>
      <c r="P55" s="171"/>
      <c r="Q55" s="171"/>
      <c r="R55" s="363" t="s">
        <v>18</v>
      </c>
      <c r="S55" s="364"/>
      <c r="T55" s="364"/>
      <c r="U55" s="364"/>
      <c r="V55" s="365"/>
      <c r="W55" s="386"/>
      <c r="X55" s="387"/>
      <c r="Y55" s="387"/>
      <c r="Z55" s="387"/>
      <c r="AA55" s="387"/>
      <c r="AB55" s="387"/>
      <c r="AC55" s="387"/>
      <c r="AD55" s="387"/>
      <c r="AE55" s="387"/>
      <c r="AF55" s="388"/>
      <c r="AG55" s="397"/>
      <c r="AH55" s="397"/>
      <c r="AI55" s="397"/>
      <c r="AJ55" s="397"/>
      <c r="AK55" s="397"/>
      <c r="AL55" s="397"/>
      <c r="AM55" s="397"/>
      <c r="AN55" s="397"/>
      <c r="AO55" s="397"/>
      <c r="AP55" s="397"/>
      <c r="AQ55" s="398"/>
      <c r="AR55" s="74"/>
      <c r="AS55" s="74"/>
      <c r="AT55" s="76"/>
      <c r="AU55" s="15"/>
      <c r="AV55" s="77"/>
      <c r="AW55" s="15"/>
      <c r="AX55" s="15"/>
      <c r="AY55" s="15"/>
      <c r="AZ55" s="15"/>
      <c r="BA55" s="15"/>
      <c r="BB55" s="15"/>
      <c r="BC55" s="17"/>
      <c r="BD55" s="17"/>
    </row>
    <row r="56" spans="1:60" s="18" customFormat="1" ht="23.4" customHeight="1" thickBot="1" x14ac:dyDescent="0.25">
      <c r="A56" s="12"/>
      <c r="B56" s="394"/>
      <c r="C56" s="161"/>
      <c r="D56" s="162"/>
      <c r="E56" s="163"/>
      <c r="F56" s="401"/>
      <c r="G56" s="402"/>
      <c r="H56" s="402"/>
      <c r="I56" s="402"/>
      <c r="J56" s="403"/>
      <c r="K56" s="170" t="s">
        <v>15</v>
      </c>
      <c r="L56" s="170"/>
      <c r="M56" s="170"/>
      <c r="N56" s="170"/>
      <c r="O56" s="170"/>
      <c r="P56" s="170"/>
      <c r="Q56" s="170"/>
      <c r="R56" s="366" t="s">
        <v>17</v>
      </c>
      <c r="S56" s="367"/>
      <c r="T56" s="367"/>
      <c r="U56" s="367"/>
      <c r="V56" s="368"/>
      <c r="W56" s="389"/>
      <c r="X56" s="390"/>
      <c r="Y56" s="390"/>
      <c r="Z56" s="390"/>
      <c r="AA56" s="390"/>
      <c r="AB56" s="390"/>
      <c r="AC56" s="390"/>
      <c r="AD56" s="390"/>
      <c r="AE56" s="390"/>
      <c r="AF56" s="391"/>
      <c r="AG56" s="399"/>
      <c r="AH56" s="399"/>
      <c r="AI56" s="399"/>
      <c r="AJ56" s="399"/>
      <c r="AK56" s="399"/>
      <c r="AL56" s="399"/>
      <c r="AM56" s="399"/>
      <c r="AN56" s="399"/>
      <c r="AO56" s="399"/>
      <c r="AP56" s="399"/>
      <c r="AQ56" s="400"/>
      <c r="AR56" s="74"/>
      <c r="AS56" s="74"/>
      <c r="AT56" s="15"/>
      <c r="AU56" s="15"/>
      <c r="AV56" s="77"/>
      <c r="AW56" s="15"/>
      <c r="AX56" s="15"/>
      <c r="AY56" s="15"/>
      <c r="AZ56" s="15"/>
      <c r="BA56" s="15"/>
      <c r="BB56" s="15"/>
      <c r="BC56" s="17"/>
      <c r="BD56" s="17"/>
    </row>
    <row r="57" spans="1:60" s="18" customFormat="1" ht="9.9" customHeight="1" thickBot="1" x14ac:dyDescent="0.25">
      <c r="A57" s="12"/>
      <c r="B57" s="12"/>
      <c r="C57" s="78"/>
      <c r="D57" s="78"/>
      <c r="E57" s="78"/>
      <c r="F57" s="12"/>
      <c r="G57" s="79"/>
      <c r="H57" s="79"/>
      <c r="I57" s="79"/>
      <c r="J57" s="79"/>
      <c r="K57" s="79"/>
      <c r="L57" s="79"/>
      <c r="M57" s="79"/>
      <c r="N57" s="79"/>
      <c r="O57" s="79"/>
      <c r="P57" s="79"/>
      <c r="Q57" s="79"/>
      <c r="R57" s="79"/>
      <c r="S57" s="79"/>
      <c r="T57" s="79"/>
      <c r="U57" s="79"/>
      <c r="V57" s="79"/>
      <c r="W57" s="79"/>
      <c r="X57" s="12"/>
      <c r="Y57" s="12"/>
      <c r="Z57" s="12"/>
      <c r="AA57" s="12"/>
      <c r="AB57" s="12"/>
      <c r="AC57" s="12"/>
      <c r="AD57" s="12"/>
      <c r="AE57" s="12"/>
      <c r="AF57" s="12"/>
      <c r="AG57" s="12"/>
      <c r="AH57" s="12"/>
      <c r="AI57" s="12"/>
      <c r="AJ57" s="12"/>
      <c r="AK57" s="12"/>
      <c r="AL57" s="12"/>
      <c r="AM57" s="12"/>
      <c r="AN57" s="12"/>
      <c r="AO57" s="12"/>
      <c r="AP57" s="12"/>
      <c r="AQ57" s="12"/>
      <c r="AR57" s="15"/>
      <c r="AS57" s="15"/>
      <c r="AT57" s="15"/>
      <c r="AU57" s="15"/>
      <c r="AV57" s="77"/>
      <c r="AW57" s="15"/>
      <c r="AX57" s="15"/>
      <c r="AY57" s="15"/>
      <c r="AZ57" s="15"/>
      <c r="BA57" s="15"/>
      <c r="BB57" s="15"/>
      <c r="BC57" s="17"/>
      <c r="BD57" s="17"/>
    </row>
    <row r="58" spans="1:60" s="18" customFormat="1" ht="30" customHeight="1" x14ac:dyDescent="0.2">
      <c r="A58" s="12"/>
      <c r="B58" s="80" t="s">
        <v>94</v>
      </c>
      <c r="C58" s="81"/>
      <c r="D58" s="81"/>
      <c r="E58" s="81"/>
      <c r="F58" s="81"/>
      <c r="G58" s="81"/>
      <c r="H58" s="81"/>
      <c r="I58" s="81"/>
      <c r="J58" s="81"/>
      <c r="K58" s="81"/>
      <c r="L58" s="81"/>
      <c r="M58" s="81"/>
      <c r="N58" s="81"/>
      <c r="O58" s="81"/>
      <c r="P58" s="81"/>
      <c r="Q58" s="81"/>
      <c r="R58" s="82"/>
      <c r="S58" s="81"/>
      <c r="T58" s="81"/>
      <c r="U58" s="81"/>
      <c r="V58" s="81"/>
      <c r="W58" s="81"/>
      <c r="X58" s="81"/>
      <c r="Y58" s="81"/>
      <c r="Z58" s="81"/>
      <c r="AA58" s="81"/>
      <c r="AB58" s="81"/>
      <c r="AC58" s="81"/>
      <c r="AD58" s="81"/>
      <c r="AE58" s="81"/>
      <c r="AF58" s="81"/>
      <c r="AG58" s="81"/>
      <c r="AH58" s="81"/>
      <c r="AI58" s="81"/>
      <c r="AJ58" s="81"/>
      <c r="AK58" s="81"/>
      <c r="AL58" s="81"/>
      <c r="AM58" s="82"/>
      <c r="AN58" s="81"/>
      <c r="AO58" s="81"/>
      <c r="AP58" s="81"/>
      <c r="AQ58" s="83"/>
      <c r="AR58" s="84"/>
      <c r="AS58" s="84"/>
      <c r="AT58" s="212" t="s">
        <v>155</v>
      </c>
      <c r="AU58" s="212"/>
      <c r="AV58" s="212"/>
      <c r="AW58" s="212"/>
      <c r="AX58" s="212"/>
      <c r="AY58" s="212"/>
      <c r="AZ58" s="212"/>
      <c r="BA58" s="212"/>
      <c r="BB58" s="212"/>
      <c r="BC58" s="212"/>
      <c r="BD58" s="17"/>
    </row>
    <row r="59" spans="1:60" s="18" customFormat="1" ht="34.200000000000003" customHeight="1" x14ac:dyDescent="0.2">
      <c r="A59" s="12"/>
      <c r="B59" s="310" t="s">
        <v>131</v>
      </c>
      <c r="C59" s="358" t="s">
        <v>119</v>
      </c>
      <c r="D59" s="188"/>
      <c r="E59" s="188"/>
      <c r="F59" s="188"/>
      <c r="G59" s="188"/>
      <c r="H59" s="188"/>
      <c r="I59" s="188"/>
      <c r="J59" s="188"/>
      <c r="K59" s="188"/>
      <c r="L59" s="188"/>
      <c r="M59" s="188"/>
      <c r="N59" s="188"/>
      <c r="O59" s="188"/>
      <c r="P59" s="199"/>
      <c r="Q59" s="358" t="s">
        <v>7</v>
      </c>
      <c r="R59" s="188"/>
      <c r="S59" s="199"/>
      <c r="T59" s="178" t="s">
        <v>64</v>
      </c>
      <c r="U59" s="179"/>
      <c r="V59" s="179"/>
      <c r="W59" s="179"/>
      <c r="X59" s="179"/>
      <c r="Y59" s="179"/>
      <c r="Z59" s="179"/>
      <c r="AA59" s="179"/>
      <c r="AB59" s="180"/>
      <c r="AC59" s="195" t="s">
        <v>10</v>
      </c>
      <c r="AD59" s="196"/>
      <c r="AE59" s="196"/>
      <c r="AF59" s="196"/>
      <c r="AG59" s="196"/>
      <c r="AH59" s="196"/>
      <c r="AI59" s="196"/>
      <c r="AJ59" s="196"/>
      <c r="AK59" s="197"/>
      <c r="AL59" s="192" t="s">
        <v>35</v>
      </c>
      <c r="AM59" s="193"/>
      <c r="AN59" s="193"/>
      <c r="AO59" s="193"/>
      <c r="AP59" s="193"/>
      <c r="AQ59" s="194"/>
      <c r="AR59" s="85"/>
      <c r="AS59" s="85"/>
      <c r="AT59" s="212"/>
      <c r="AU59" s="212"/>
      <c r="AV59" s="212"/>
      <c r="AW59" s="212"/>
      <c r="AX59" s="212"/>
      <c r="AY59" s="212"/>
      <c r="AZ59" s="212"/>
      <c r="BA59" s="212"/>
      <c r="BB59" s="212"/>
      <c r="BC59" s="212"/>
      <c r="BD59" s="17"/>
    </row>
    <row r="60" spans="1:60" s="18" customFormat="1" ht="20.100000000000001" customHeight="1" x14ac:dyDescent="0.2">
      <c r="A60" s="12"/>
      <c r="B60" s="310"/>
      <c r="C60" s="359"/>
      <c r="D60" s="360"/>
      <c r="E60" s="360"/>
      <c r="F60" s="360"/>
      <c r="G60" s="360"/>
      <c r="H60" s="360"/>
      <c r="I60" s="360"/>
      <c r="J60" s="360"/>
      <c r="K60" s="360"/>
      <c r="L60" s="360"/>
      <c r="M60" s="360"/>
      <c r="N60" s="360"/>
      <c r="O60" s="360"/>
      <c r="P60" s="361"/>
      <c r="Q60" s="359"/>
      <c r="R60" s="360"/>
      <c r="S60" s="361"/>
      <c r="T60" s="177"/>
      <c r="U60" s="177"/>
      <c r="V60" s="177"/>
      <c r="W60" s="177"/>
      <c r="X60" s="177"/>
      <c r="Y60" s="177"/>
      <c r="Z60" s="177"/>
      <c r="AA60" s="177"/>
      <c r="AB60" s="177"/>
      <c r="AC60" s="198"/>
      <c r="AD60" s="198"/>
      <c r="AE60" s="198"/>
      <c r="AF60" s="198"/>
      <c r="AG60" s="198"/>
      <c r="AH60" s="198"/>
      <c r="AI60" s="198"/>
      <c r="AJ60" s="198"/>
      <c r="AK60" s="198"/>
      <c r="AL60" s="190">
        <f>IF(AND(T60&gt;0,AC60&gt;0),T60/AC60,0)</f>
        <v>0</v>
      </c>
      <c r="AM60" s="190"/>
      <c r="AN60" s="190"/>
      <c r="AO60" s="190"/>
      <c r="AP60" s="378" t="s">
        <v>65</v>
      </c>
      <c r="AQ60" s="379"/>
      <c r="AR60" s="85"/>
      <c r="AS60" s="85"/>
      <c r="AT60" s="212"/>
      <c r="AU60" s="212"/>
      <c r="AV60" s="212"/>
      <c r="AW60" s="212"/>
      <c r="AX60" s="212"/>
      <c r="AY60" s="212"/>
      <c r="AZ60" s="212"/>
      <c r="BA60" s="212"/>
      <c r="BB60" s="212"/>
      <c r="BC60" s="212"/>
      <c r="BD60" s="17"/>
    </row>
    <row r="61" spans="1:60" s="18" customFormat="1" ht="20.100000000000001" customHeight="1" x14ac:dyDescent="0.2">
      <c r="A61" s="12"/>
      <c r="B61" s="310"/>
      <c r="C61" s="359"/>
      <c r="D61" s="360"/>
      <c r="E61" s="360"/>
      <c r="F61" s="360"/>
      <c r="G61" s="360"/>
      <c r="H61" s="360"/>
      <c r="I61" s="360"/>
      <c r="J61" s="360"/>
      <c r="K61" s="360"/>
      <c r="L61" s="360"/>
      <c r="M61" s="360"/>
      <c r="N61" s="360"/>
      <c r="O61" s="360"/>
      <c r="P61" s="361"/>
      <c r="Q61" s="362"/>
      <c r="R61" s="189"/>
      <c r="S61" s="290"/>
      <c r="T61" s="177"/>
      <c r="U61" s="177"/>
      <c r="V61" s="177"/>
      <c r="W61" s="177"/>
      <c r="X61" s="177"/>
      <c r="Y61" s="177"/>
      <c r="Z61" s="177"/>
      <c r="AA61" s="177"/>
      <c r="AB61" s="177"/>
      <c r="AC61" s="198"/>
      <c r="AD61" s="198"/>
      <c r="AE61" s="198"/>
      <c r="AF61" s="198"/>
      <c r="AG61" s="198"/>
      <c r="AH61" s="198"/>
      <c r="AI61" s="198"/>
      <c r="AJ61" s="198"/>
      <c r="AK61" s="198"/>
      <c r="AL61" s="191"/>
      <c r="AM61" s="191"/>
      <c r="AN61" s="191"/>
      <c r="AO61" s="191"/>
      <c r="AP61" s="380"/>
      <c r="AQ61" s="381"/>
      <c r="AR61" s="85"/>
      <c r="AS61" s="85"/>
      <c r="AT61" s="212"/>
      <c r="AU61" s="212"/>
      <c r="AV61" s="212"/>
      <c r="AW61" s="212"/>
      <c r="AX61" s="212"/>
      <c r="AY61" s="212"/>
      <c r="AZ61" s="212"/>
      <c r="BA61" s="212"/>
      <c r="BB61" s="212"/>
      <c r="BC61" s="212"/>
      <c r="BD61" s="17"/>
    </row>
    <row r="62" spans="1:60" s="18" customFormat="1" ht="34.950000000000003" customHeight="1" x14ac:dyDescent="0.2">
      <c r="A62" s="12"/>
      <c r="B62" s="310"/>
      <c r="C62" s="359"/>
      <c r="D62" s="360"/>
      <c r="E62" s="360"/>
      <c r="F62" s="360"/>
      <c r="G62" s="360"/>
      <c r="H62" s="360"/>
      <c r="I62" s="360"/>
      <c r="J62" s="360"/>
      <c r="K62" s="360"/>
      <c r="L62" s="360"/>
      <c r="M62" s="360"/>
      <c r="N62" s="360"/>
      <c r="O62" s="360"/>
      <c r="P62" s="361"/>
      <c r="Q62" s="358" t="s">
        <v>3</v>
      </c>
      <c r="R62" s="188"/>
      <c r="S62" s="199"/>
      <c r="T62" s="178" t="s">
        <v>129</v>
      </c>
      <c r="U62" s="179"/>
      <c r="V62" s="179"/>
      <c r="W62" s="179"/>
      <c r="X62" s="179"/>
      <c r="Y62" s="179"/>
      <c r="Z62" s="179"/>
      <c r="AA62" s="179"/>
      <c r="AB62" s="180"/>
      <c r="AC62" s="209" t="s">
        <v>10</v>
      </c>
      <c r="AD62" s="210"/>
      <c r="AE62" s="210"/>
      <c r="AF62" s="210"/>
      <c r="AG62" s="210"/>
      <c r="AH62" s="210"/>
      <c r="AI62" s="210"/>
      <c r="AJ62" s="210"/>
      <c r="AK62" s="211"/>
      <c r="AL62" s="192" t="s">
        <v>35</v>
      </c>
      <c r="AM62" s="193"/>
      <c r="AN62" s="193"/>
      <c r="AO62" s="193"/>
      <c r="AP62" s="193"/>
      <c r="AQ62" s="194"/>
      <c r="AR62" s="85"/>
      <c r="AS62" s="85"/>
      <c r="AT62" s="212"/>
      <c r="AU62" s="212"/>
      <c r="AV62" s="212"/>
      <c r="AW62" s="212"/>
      <c r="AX62" s="212"/>
      <c r="AY62" s="212"/>
      <c r="AZ62" s="212"/>
      <c r="BA62" s="212"/>
      <c r="BB62" s="212"/>
      <c r="BC62" s="212"/>
      <c r="BD62" s="17"/>
    </row>
    <row r="63" spans="1:60" s="18" customFormat="1" ht="20.100000000000001" customHeight="1" x14ac:dyDescent="0.2">
      <c r="A63" s="12"/>
      <c r="B63" s="310"/>
      <c r="C63" s="359"/>
      <c r="D63" s="360"/>
      <c r="E63" s="360"/>
      <c r="F63" s="360"/>
      <c r="G63" s="360"/>
      <c r="H63" s="360"/>
      <c r="I63" s="360"/>
      <c r="J63" s="360"/>
      <c r="K63" s="360"/>
      <c r="L63" s="360"/>
      <c r="M63" s="360"/>
      <c r="N63" s="360"/>
      <c r="O63" s="360"/>
      <c r="P63" s="361"/>
      <c r="Q63" s="359"/>
      <c r="R63" s="360"/>
      <c r="S63" s="361"/>
      <c r="T63" s="181"/>
      <c r="U63" s="182"/>
      <c r="V63" s="182"/>
      <c r="W63" s="182"/>
      <c r="X63" s="182"/>
      <c r="Y63" s="182"/>
      <c r="Z63" s="182"/>
      <c r="AA63" s="182"/>
      <c r="AB63" s="182"/>
      <c r="AC63" s="198"/>
      <c r="AD63" s="198"/>
      <c r="AE63" s="198"/>
      <c r="AF63" s="198"/>
      <c r="AG63" s="198"/>
      <c r="AH63" s="198"/>
      <c r="AI63" s="198"/>
      <c r="AJ63" s="198"/>
      <c r="AK63" s="198"/>
      <c r="AL63" s="190">
        <f>IF(AND(T63&gt;0,AC63&gt;0),T63/AC63,0)</f>
        <v>0</v>
      </c>
      <c r="AM63" s="190"/>
      <c r="AN63" s="190"/>
      <c r="AO63" s="190"/>
      <c r="AP63" s="378" t="s">
        <v>65</v>
      </c>
      <c r="AQ63" s="379"/>
      <c r="AR63" s="85"/>
      <c r="AS63" s="85"/>
      <c r="AT63" s="212"/>
      <c r="AU63" s="212"/>
      <c r="AV63" s="212"/>
      <c r="AW63" s="212"/>
      <c r="AX63" s="212"/>
      <c r="AY63" s="212"/>
      <c r="AZ63" s="212"/>
      <c r="BA63" s="212"/>
      <c r="BB63" s="212"/>
      <c r="BC63" s="212"/>
      <c r="BD63" s="17"/>
    </row>
    <row r="64" spans="1:60" s="18" customFormat="1" ht="20.100000000000001" customHeight="1" x14ac:dyDescent="0.2">
      <c r="A64" s="12"/>
      <c r="B64" s="310"/>
      <c r="C64" s="362"/>
      <c r="D64" s="189"/>
      <c r="E64" s="189"/>
      <c r="F64" s="189"/>
      <c r="G64" s="189"/>
      <c r="H64" s="189"/>
      <c r="I64" s="189"/>
      <c r="J64" s="189"/>
      <c r="K64" s="189"/>
      <c r="L64" s="189"/>
      <c r="M64" s="189"/>
      <c r="N64" s="189"/>
      <c r="O64" s="189"/>
      <c r="P64" s="290"/>
      <c r="Q64" s="362"/>
      <c r="R64" s="189"/>
      <c r="S64" s="290"/>
      <c r="T64" s="183"/>
      <c r="U64" s="184"/>
      <c r="V64" s="184"/>
      <c r="W64" s="184"/>
      <c r="X64" s="184"/>
      <c r="Y64" s="184"/>
      <c r="Z64" s="184"/>
      <c r="AA64" s="184"/>
      <c r="AB64" s="184"/>
      <c r="AC64" s="198"/>
      <c r="AD64" s="198"/>
      <c r="AE64" s="198"/>
      <c r="AF64" s="198"/>
      <c r="AG64" s="198"/>
      <c r="AH64" s="198"/>
      <c r="AI64" s="198"/>
      <c r="AJ64" s="198"/>
      <c r="AK64" s="198"/>
      <c r="AL64" s="191"/>
      <c r="AM64" s="191"/>
      <c r="AN64" s="191"/>
      <c r="AO64" s="191"/>
      <c r="AP64" s="380"/>
      <c r="AQ64" s="381"/>
      <c r="AR64" s="85"/>
      <c r="AS64" s="85"/>
      <c r="AT64" s="212"/>
      <c r="AU64" s="212"/>
      <c r="AV64" s="212"/>
      <c r="AW64" s="212"/>
      <c r="AX64" s="212"/>
      <c r="AY64" s="212"/>
      <c r="AZ64" s="212"/>
      <c r="BA64" s="212"/>
      <c r="BB64" s="212"/>
      <c r="BC64" s="212"/>
      <c r="BD64" s="17"/>
    </row>
    <row r="65" spans="1:60" ht="24.9" customHeight="1" x14ac:dyDescent="0.2">
      <c r="A65" s="12"/>
      <c r="B65" s="310"/>
      <c r="C65" s="358" t="s">
        <v>147</v>
      </c>
      <c r="D65" s="188"/>
      <c r="E65" s="188"/>
      <c r="F65" s="188"/>
      <c r="G65" s="188"/>
      <c r="H65" s="188"/>
      <c r="I65" s="188"/>
      <c r="J65" s="188"/>
      <c r="K65" s="188"/>
      <c r="L65" s="188"/>
      <c r="M65" s="188"/>
      <c r="N65" s="188"/>
      <c r="O65" s="188"/>
      <c r="P65" s="199"/>
      <c r="Q65" s="442"/>
      <c r="R65" s="188" t="s">
        <v>124</v>
      </c>
      <c r="S65" s="188"/>
      <c r="T65" s="188"/>
      <c r="U65" s="188"/>
      <c r="V65" s="188"/>
      <c r="W65" s="188"/>
      <c r="X65" s="188" t="s">
        <v>18</v>
      </c>
      <c r="Y65" s="188" t="s">
        <v>141</v>
      </c>
      <c r="Z65" s="188"/>
      <c r="AA65" s="188"/>
      <c r="AB65" s="188"/>
      <c r="AC65" s="188"/>
      <c r="AD65" s="188"/>
      <c r="AE65" s="188"/>
      <c r="AF65" s="188" t="s">
        <v>21</v>
      </c>
      <c r="AG65" s="188" t="s">
        <v>20</v>
      </c>
      <c r="AH65" s="188"/>
      <c r="AI65" s="188"/>
      <c r="AJ65" s="188"/>
      <c r="AK65" s="199"/>
      <c r="AL65" s="204" t="s">
        <v>146</v>
      </c>
      <c r="AM65" s="205"/>
      <c r="AN65" s="205"/>
      <c r="AO65" s="205"/>
      <c r="AP65" s="205"/>
      <c r="AQ65" s="206"/>
      <c r="AR65" s="85"/>
      <c r="AS65" s="85"/>
      <c r="AT65" s="212"/>
      <c r="AU65" s="212"/>
      <c r="AV65" s="212"/>
      <c r="AW65" s="212"/>
      <c r="AX65" s="212"/>
      <c r="AY65" s="212"/>
      <c r="AZ65" s="212"/>
      <c r="BA65" s="212"/>
      <c r="BB65" s="212"/>
      <c r="BC65" s="212"/>
      <c r="BD65" s="17"/>
    </row>
    <row r="66" spans="1:60" ht="45" customHeight="1" x14ac:dyDescent="0.2">
      <c r="A66" s="12"/>
      <c r="B66" s="310"/>
      <c r="C66" s="362"/>
      <c r="D66" s="189"/>
      <c r="E66" s="189"/>
      <c r="F66" s="189"/>
      <c r="G66" s="189"/>
      <c r="H66" s="189"/>
      <c r="I66" s="189"/>
      <c r="J66" s="189"/>
      <c r="K66" s="189"/>
      <c r="L66" s="189"/>
      <c r="M66" s="189"/>
      <c r="N66" s="189"/>
      <c r="O66" s="189"/>
      <c r="P66" s="290"/>
      <c r="Q66" s="443"/>
      <c r="R66" s="189"/>
      <c r="S66" s="189"/>
      <c r="T66" s="189"/>
      <c r="U66" s="189"/>
      <c r="V66" s="189"/>
      <c r="W66" s="189"/>
      <c r="X66" s="189"/>
      <c r="Y66" s="189"/>
      <c r="Z66" s="189"/>
      <c r="AA66" s="189"/>
      <c r="AB66" s="189"/>
      <c r="AC66" s="189"/>
      <c r="AD66" s="189"/>
      <c r="AE66" s="189"/>
      <c r="AF66" s="189"/>
      <c r="AG66" s="189"/>
      <c r="AH66" s="189"/>
      <c r="AI66" s="189"/>
      <c r="AJ66" s="189"/>
      <c r="AK66" s="290"/>
      <c r="AL66" s="444">
        <f>IFERROR((AL60-AL63)*(AM45),"")</f>
        <v>0</v>
      </c>
      <c r="AM66" s="445"/>
      <c r="AN66" s="445"/>
      <c r="AO66" s="445"/>
      <c r="AP66" s="406" t="s">
        <v>66</v>
      </c>
      <c r="AQ66" s="407"/>
      <c r="AR66" s="85"/>
      <c r="AS66" s="85"/>
      <c r="AT66" s="212"/>
      <c r="AU66" s="212"/>
      <c r="AV66" s="212"/>
      <c r="AW66" s="212"/>
      <c r="AX66" s="212"/>
      <c r="AY66" s="212"/>
      <c r="AZ66" s="212"/>
      <c r="BA66" s="212"/>
      <c r="BB66" s="212"/>
      <c r="BC66" s="212"/>
      <c r="BD66" s="17"/>
    </row>
    <row r="67" spans="1:60" ht="24.9" customHeight="1" x14ac:dyDescent="0.2">
      <c r="A67" s="12"/>
      <c r="B67" s="310"/>
      <c r="C67" s="358" t="s">
        <v>148</v>
      </c>
      <c r="D67" s="188"/>
      <c r="E67" s="188"/>
      <c r="F67" s="188"/>
      <c r="G67" s="188"/>
      <c r="H67" s="188"/>
      <c r="I67" s="188"/>
      <c r="J67" s="188"/>
      <c r="K67" s="188"/>
      <c r="L67" s="188"/>
      <c r="M67" s="188"/>
      <c r="N67" s="188"/>
      <c r="O67" s="188"/>
      <c r="P67" s="199"/>
      <c r="Q67" s="86"/>
      <c r="R67" s="188">
        <v>1</v>
      </c>
      <c r="S67" s="188" t="s">
        <v>18</v>
      </c>
      <c r="T67" s="188" t="s">
        <v>125</v>
      </c>
      <c r="U67" s="188"/>
      <c r="V67" s="188"/>
      <c r="W67" s="188"/>
      <c r="X67" s="188"/>
      <c r="Y67" s="188" t="s">
        <v>22</v>
      </c>
      <c r="Z67" s="188" t="s">
        <v>124</v>
      </c>
      <c r="AA67" s="188"/>
      <c r="AB67" s="188"/>
      <c r="AC67" s="188"/>
      <c r="AD67" s="188"/>
      <c r="AE67" s="188"/>
      <c r="AF67" s="188" t="s">
        <v>21</v>
      </c>
      <c r="AG67" s="188">
        <v>100</v>
      </c>
      <c r="AH67" s="188"/>
      <c r="AI67" s="188"/>
      <c r="AJ67" s="188"/>
      <c r="AK67" s="199"/>
      <c r="AL67" s="204" t="s">
        <v>128</v>
      </c>
      <c r="AM67" s="205"/>
      <c r="AN67" s="205"/>
      <c r="AO67" s="205"/>
      <c r="AP67" s="205"/>
      <c r="AQ67" s="206"/>
      <c r="AR67" s="85"/>
      <c r="AS67" s="85"/>
      <c r="AT67" s="212"/>
      <c r="AU67" s="212"/>
      <c r="AV67" s="212"/>
      <c r="AW67" s="212"/>
      <c r="AX67" s="212"/>
      <c r="AY67" s="212"/>
      <c r="AZ67" s="212"/>
      <c r="BA67" s="212"/>
      <c r="BB67" s="212"/>
      <c r="BC67" s="212"/>
      <c r="BD67" s="17"/>
    </row>
    <row r="68" spans="1:60" ht="45" customHeight="1" thickBot="1" x14ac:dyDescent="0.25">
      <c r="A68" s="12"/>
      <c r="B68" s="311"/>
      <c r="C68" s="405"/>
      <c r="D68" s="200"/>
      <c r="E68" s="200"/>
      <c r="F68" s="200"/>
      <c r="G68" s="200"/>
      <c r="H68" s="200"/>
      <c r="I68" s="200"/>
      <c r="J68" s="200"/>
      <c r="K68" s="200"/>
      <c r="L68" s="200"/>
      <c r="M68" s="200"/>
      <c r="N68" s="200"/>
      <c r="O68" s="200"/>
      <c r="P68" s="201"/>
      <c r="Q68" s="87"/>
      <c r="R68" s="200"/>
      <c r="S68" s="200"/>
      <c r="T68" s="200"/>
      <c r="U68" s="200"/>
      <c r="V68" s="200"/>
      <c r="W68" s="200"/>
      <c r="X68" s="200"/>
      <c r="Y68" s="200"/>
      <c r="Z68" s="200"/>
      <c r="AA68" s="200"/>
      <c r="AB68" s="200"/>
      <c r="AC68" s="200"/>
      <c r="AD68" s="200"/>
      <c r="AE68" s="200"/>
      <c r="AF68" s="200"/>
      <c r="AG68" s="200"/>
      <c r="AH68" s="200"/>
      <c r="AI68" s="200"/>
      <c r="AJ68" s="200"/>
      <c r="AK68" s="201"/>
      <c r="AL68" s="207" t="str">
        <f>IFERROR(ROUNDDOWN(((1-(AL63/AL60))*100),1),"")</f>
        <v/>
      </c>
      <c r="AM68" s="208"/>
      <c r="AN68" s="208"/>
      <c r="AO68" s="208"/>
      <c r="AP68" s="202" t="s">
        <v>12</v>
      </c>
      <c r="AQ68" s="203"/>
      <c r="AR68" s="85"/>
      <c r="AS68" s="85"/>
      <c r="AT68" s="28"/>
      <c r="AU68" s="16"/>
      <c r="AV68" s="15"/>
      <c r="AW68" s="15"/>
      <c r="AX68" s="15"/>
      <c r="AY68" s="15"/>
      <c r="AZ68" s="15"/>
      <c r="BA68" s="15"/>
      <c r="BB68" s="15"/>
      <c r="BC68" s="17"/>
      <c r="BD68" s="17"/>
    </row>
    <row r="69" spans="1:60" ht="36.9" customHeight="1" x14ac:dyDescent="0.35">
      <c r="A69" s="12"/>
      <c r="B69" s="309" t="s">
        <v>132</v>
      </c>
      <c r="C69" s="458" t="s">
        <v>5</v>
      </c>
      <c r="D69" s="459"/>
      <c r="E69" s="459"/>
      <c r="F69" s="459"/>
      <c r="G69" s="459"/>
      <c r="H69" s="459"/>
      <c r="I69" s="459"/>
      <c r="J69" s="459"/>
      <c r="K69" s="459"/>
      <c r="L69" s="459"/>
      <c r="M69" s="459"/>
      <c r="N69" s="459"/>
      <c r="O69" s="459"/>
      <c r="P69" s="460"/>
      <c r="Q69" s="164"/>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5"/>
      <c r="AO69" s="165"/>
      <c r="AP69" s="165"/>
      <c r="AQ69" s="166"/>
      <c r="AR69" s="88"/>
      <c r="AS69" s="88"/>
      <c r="AT69" s="212" t="s">
        <v>145</v>
      </c>
      <c r="AU69" s="212"/>
      <c r="AV69" s="212"/>
      <c r="AW69" s="212"/>
      <c r="AX69" s="212"/>
      <c r="AY69" s="212"/>
      <c r="AZ69" s="212"/>
      <c r="BA69" s="212"/>
      <c r="BB69" s="212"/>
      <c r="BC69" s="212"/>
      <c r="BD69" s="17"/>
    </row>
    <row r="70" spans="1:60" ht="36.9" customHeight="1" x14ac:dyDescent="0.2">
      <c r="A70" s="12"/>
      <c r="B70" s="310"/>
      <c r="C70" s="185" t="s">
        <v>61</v>
      </c>
      <c r="D70" s="186"/>
      <c r="E70" s="186"/>
      <c r="F70" s="186"/>
      <c r="G70" s="186"/>
      <c r="H70" s="186"/>
      <c r="I70" s="186"/>
      <c r="J70" s="186"/>
      <c r="K70" s="186"/>
      <c r="L70" s="186"/>
      <c r="M70" s="186"/>
      <c r="N70" s="186"/>
      <c r="O70" s="186"/>
      <c r="P70" s="187"/>
      <c r="Q70" s="150"/>
      <c r="R70" s="151"/>
      <c r="S70" s="151"/>
      <c r="T70" s="151"/>
      <c r="U70" s="151"/>
      <c r="V70" s="151"/>
      <c r="W70" s="151"/>
      <c r="X70" s="151"/>
      <c r="Y70" s="151"/>
      <c r="Z70" s="151"/>
      <c r="AA70" s="151"/>
      <c r="AB70" s="151"/>
      <c r="AC70" s="151"/>
      <c r="AD70" s="151"/>
      <c r="AE70" s="151"/>
      <c r="AF70" s="151"/>
      <c r="AG70" s="151"/>
      <c r="AH70" s="151"/>
      <c r="AI70" s="151"/>
      <c r="AJ70" s="151"/>
      <c r="AK70" s="151"/>
      <c r="AL70" s="151"/>
      <c r="AM70" s="151"/>
      <c r="AN70" s="151"/>
      <c r="AO70" s="151"/>
      <c r="AP70" s="151"/>
      <c r="AQ70" s="152"/>
      <c r="AR70" s="88"/>
      <c r="AS70" s="88"/>
      <c r="AT70" s="212"/>
      <c r="AU70" s="212"/>
      <c r="AV70" s="212"/>
      <c r="AW70" s="212"/>
      <c r="AX70" s="212"/>
      <c r="AY70" s="212"/>
      <c r="AZ70" s="212"/>
      <c r="BA70" s="212"/>
      <c r="BB70" s="212"/>
      <c r="BC70" s="212"/>
      <c r="BD70" s="17"/>
    </row>
    <row r="71" spans="1:60" ht="36.9" customHeight="1" x14ac:dyDescent="0.2">
      <c r="A71" s="12"/>
      <c r="B71" s="310"/>
      <c r="C71" s="140"/>
      <c r="D71" s="141"/>
      <c r="E71" s="141"/>
      <c r="F71" s="141"/>
      <c r="G71" s="141"/>
      <c r="H71" s="141"/>
      <c r="I71" s="141"/>
      <c r="J71" s="141"/>
      <c r="K71" s="141"/>
      <c r="L71" s="141"/>
      <c r="M71" s="141"/>
      <c r="N71" s="141"/>
      <c r="O71" s="141"/>
      <c r="P71" s="142"/>
      <c r="Q71" s="167"/>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9"/>
      <c r="AR71" s="88"/>
      <c r="AS71" s="88"/>
      <c r="AT71" s="212"/>
      <c r="AU71" s="212"/>
      <c r="AV71" s="212"/>
      <c r="AW71" s="212"/>
      <c r="AX71" s="212"/>
      <c r="AY71" s="212"/>
      <c r="AZ71" s="212"/>
      <c r="BA71" s="212"/>
      <c r="BB71" s="212"/>
      <c r="BC71" s="212"/>
      <c r="BD71" s="17"/>
    </row>
    <row r="72" spans="1:60" ht="27.9" customHeight="1" x14ac:dyDescent="0.35">
      <c r="A72" s="12"/>
      <c r="B72" s="310"/>
      <c r="C72" s="147" t="s">
        <v>6</v>
      </c>
      <c r="D72" s="148"/>
      <c r="E72" s="148"/>
      <c r="F72" s="148"/>
      <c r="G72" s="148"/>
      <c r="H72" s="148"/>
      <c r="I72" s="148"/>
      <c r="J72" s="148"/>
      <c r="K72" s="148"/>
      <c r="L72" s="148"/>
      <c r="M72" s="148"/>
      <c r="N72" s="148"/>
      <c r="O72" s="148"/>
      <c r="P72" s="149"/>
      <c r="Q72" s="291"/>
      <c r="R72" s="292"/>
      <c r="S72" s="292"/>
      <c r="T72" s="292"/>
      <c r="U72" s="292"/>
      <c r="V72" s="292"/>
      <c r="W72" s="292"/>
      <c r="X72" s="292"/>
      <c r="Y72" s="292"/>
      <c r="Z72" s="292"/>
      <c r="AA72" s="292"/>
      <c r="AB72" s="292"/>
      <c r="AC72" s="292"/>
      <c r="AD72" s="292"/>
      <c r="AE72" s="292"/>
      <c r="AF72" s="292"/>
      <c r="AG72" s="292"/>
      <c r="AH72" s="292"/>
      <c r="AI72" s="292"/>
      <c r="AJ72" s="292"/>
      <c r="AK72" s="292"/>
      <c r="AL72" s="292"/>
      <c r="AM72" s="292"/>
      <c r="AN72" s="292"/>
      <c r="AO72" s="292"/>
      <c r="AP72" s="292"/>
      <c r="AQ72" s="293"/>
      <c r="AR72" s="88"/>
      <c r="AS72" s="88"/>
      <c r="AT72" s="212"/>
      <c r="AU72" s="212"/>
      <c r="AV72" s="212"/>
      <c r="AW72" s="212"/>
      <c r="AX72" s="212"/>
      <c r="AY72" s="212"/>
      <c r="AZ72" s="212"/>
      <c r="BA72" s="212"/>
      <c r="BB72" s="212"/>
      <c r="BC72" s="212"/>
      <c r="BD72" s="17"/>
    </row>
    <row r="73" spans="1:60" ht="27.9" customHeight="1" x14ac:dyDescent="0.2">
      <c r="A73" s="12"/>
      <c r="B73" s="310"/>
      <c r="C73" s="185" t="s">
        <v>62</v>
      </c>
      <c r="D73" s="186"/>
      <c r="E73" s="186"/>
      <c r="F73" s="186"/>
      <c r="G73" s="186"/>
      <c r="H73" s="186"/>
      <c r="I73" s="186"/>
      <c r="J73" s="186"/>
      <c r="K73" s="186"/>
      <c r="L73" s="186"/>
      <c r="M73" s="186"/>
      <c r="N73" s="186"/>
      <c r="O73" s="186"/>
      <c r="P73" s="187"/>
      <c r="Q73" s="294"/>
      <c r="R73" s="295"/>
      <c r="S73" s="295"/>
      <c r="T73" s="295"/>
      <c r="U73" s="295"/>
      <c r="V73" s="295"/>
      <c r="W73" s="295"/>
      <c r="X73" s="295"/>
      <c r="Y73" s="295"/>
      <c r="Z73" s="295"/>
      <c r="AA73" s="295"/>
      <c r="AB73" s="295"/>
      <c r="AC73" s="295"/>
      <c r="AD73" s="295"/>
      <c r="AE73" s="295"/>
      <c r="AF73" s="295"/>
      <c r="AG73" s="295"/>
      <c r="AH73" s="295"/>
      <c r="AI73" s="295"/>
      <c r="AJ73" s="295"/>
      <c r="AK73" s="295"/>
      <c r="AL73" s="295"/>
      <c r="AM73" s="295"/>
      <c r="AN73" s="295"/>
      <c r="AO73" s="295"/>
      <c r="AP73" s="295"/>
      <c r="AQ73" s="296"/>
      <c r="AR73" s="88"/>
      <c r="AS73" s="88"/>
      <c r="AT73" s="212"/>
      <c r="AU73" s="212"/>
      <c r="AV73" s="212"/>
      <c r="AW73" s="212"/>
      <c r="AX73" s="212"/>
      <c r="AY73" s="212"/>
      <c r="AZ73" s="212"/>
      <c r="BA73" s="212"/>
      <c r="BB73" s="212"/>
      <c r="BC73" s="212"/>
      <c r="BD73" s="17"/>
    </row>
    <row r="74" spans="1:60" ht="27.9" customHeight="1" x14ac:dyDescent="0.2">
      <c r="A74" s="12"/>
      <c r="B74" s="310"/>
      <c r="C74" s="185"/>
      <c r="D74" s="186"/>
      <c r="E74" s="186"/>
      <c r="F74" s="186"/>
      <c r="G74" s="186"/>
      <c r="H74" s="186"/>
      <c r="I74" s="186"/>
      <c r="J74" s="186"/>
      <c r="K74" s="186"/>
      <c r="L74" s="186"/>
      <c r="M74" s="186"/>
      <c r="N74" s="186"/>
      <c r="O74" s="186"/>
      <c r="P74" s="187"/>
      <c r="Q74" s="294"/>
      <c r="R74" s="295"/>
      <c r="S74" s="295"/>
      <c r="T74" s="295"/>
      <c r="U74" s="295"/>
      <c r="V74" s="295"/>
      <c r="W74" s="295"/>
      <c r="X74" s="295"/>
      <c r="Y74" s="295"/>
      <c r="Z74" s="295"/>
      <c r="AA74" s="295"/>
      <c r="AB74" s="295"/>
      <c r="AC74" s="295"/>
      <c r="AD74" s="295"/>
      <c r="AE74" s="295"/>
      <c r="AF74" s="295"/>
      <c r="AG74" s="295"/>
      <c r="AH74" s="295"/>
      <c r="AI74" s="295"/>
      <c r="AJ74" s="295"/>
      <c r="AK74" s="295"/>
      <c r="AL74" s="295"/>
      <c r="AM74" s="295"/>
      <c r="AN74" s="295"/>
      <c r="AO74" s="295"/>
      <c r="AP74" s="295"/>
      <c r="AQ74" s="296"/>
      <c r="AR74" s="88"/>
      <c r="AS74" s="88"/>
      <c r="AT74" s="212"/>
      <c r="AU74" s="212"/>
      <c r="AV74" s="212"/>
      <c r="AW74" s="212"/>
      <c r="AX74" s="212"/>
      <c r="AY74" s="212"/>
      <c r="AZ74" s="212"/>
      <c r="BA74" s="212"/>
      <c r="BB74" s="212"/>
      <c r="BC74" s="212"/>
      <c r="BD74" s="17"/>
    </row>
    <row r="75" spans="1:60" s="89" customFormat="1" ht="27.9" customHeight="1" x14ac:dyDescent="0.2">
      <c r="A75" s="12"/>
      <c r="B75" s="310"/>
      <c r="C75" s="140"/>
      <c r="D75" s="141"/>
      <c r="E75" s="141"/>
      <c r="F75" s="141"/>
      <c r="G75" s="141"/>
      <c r="H75" s="141"/>
      <c r="I75" s="141"/>
      <c r="J75" s="141"/>
      <c r="K75" s="141"/>
      <c r="L75" s="141"/>
      <c r="M75" s="141"/>
      <c r="N75" s="141"/>
      <c r="O75" s="141"/>
      <c r="P75" s="142"/>
      <c r="Q75" s="297"/>
      <c r="R75" s="298"/>
      <c r="S75" s="298"/>
      <c r="T75" s="298"/>
      <c r="U75" s="298"/>
      <c r="V75" s="298"/>
      <c r="W75" s="298"/>
      <c r="X75" s="298"/>
      <c r="Y75" s="298"/>
      <c r="Z75" s="298"/>
      <c r="AA75" s="298"/>
      <c r="AB75" s="298"/>
      <c r="AC75" s="298"/>
      <c r="AD75" s="298"/>
      <c r="AE75" s="298"/>
      <c r="AF75" s="298"/>
      <c r="AG75" s="298"/>
      <c r="AH75" s="298"/>
      <c r="AI75" s="298"/>
      <c r="AJ75" s="298"/>
      <c r="AK75" s="298"/>
      <c r="AL75" s="298"/>
      <c r="AM75" s="298"/>
      <c r="AN75" s="298"/>
      <c r="AO75" s="298"/>
      <c r="AP75" s="298"/>
      <c r="AQ75" s="299"/>
      <c r="AR75" s="88"/>
      <c r="AS75" s="88"/>
      <c r="AT75" s="212"/>
      <c r="AU75" s="212"/>
      <c r="AV75" s="212"/>
      <c r="AW75" s="212"/>
      <c r="AX75" s="212"/>
      <c r="AY75" s="212"/>
      <c r="AZ75" s="212"/>
      <c r="BA75" s="212"/>
      <c r="BB75" s="212"/>
      <c r="BC75" s="212"/>
      <c r="BD75" s="17"/>
      <c r="BE75" s="18"/>
      <c r="BF75" s="18"/>
      <c r="BG75" s="18"/>
      <c r="BH75" s="18"/>
    </row>
    <row r="76" spans="1:60" s="89" customFormat="1" ht="18" customHeight="1" x14ac:dyDescent="0.2">
      <c r="A76" s="12"/>
      <c r="B76" s="310"/>
      <c r="C76" s="147" t="s">
        <v>4</v>
      </c>
      <c r="D76" s="148"/>
      <c r="E76" s="148"/>
      <c r="F76" s="148"/>
      <c r="G76" s="148"/>
      <c r="H76" s="148"/>
      <c r="I76" s="148"/>
      <c r="J76" s="148"/>
      <c r="K76" s="148"/>
      <c r="L76" s="148"/>
      <c r="M76" s="148"/>
      <c r="N76" s="148"/>
      <c r="O76" s="148"/>
      <c r="P76" s="149"/>
      <c r="Q76" s="257"/>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9"/>
      <c r="AR76" s="88"/>
      <c r="AS76" s="88"/>
      <c r="AT76" s="212"/>
      <c r="AU76" s="212"/>
      <c r="AV76" s="212"/>
      <c r="AW76" s="212"/>
      <c r="AX76" s="212"/>
      <c r="AY76" s="212"/>
      <c r="AZ76" s="212"/>
      <c r="BA76" s="212"/>
      <c r="BB76" s="212"/>
      <c r="BC76" s="212"/>
      <c r="BD76" s="17"/>
      <c r="BE76" s="18"/>
      <c r="BF76" s="18"/>
      <c r="BG76" s="18"/>
      <c r="BH76" s="18"/>
    </row>
    <row r="77" spans="1:60" s="89" customFormat="1" ht="18" customHeight="1" x14ac:dyDescent="0.2">
      <c r="A77" s="12"/>
      <c r="B77" s="310"/>
      <c r="C77" s="147"/>
      <c r="D77" s="148"/>
      <c r="E77" s="148"/>
      <c r="F77" s="148"/>
      <c r="G77" s="148"/>
      <c r="H77" s="148"/>
      <c r="I77" s="148"/>
      <c r="J77" s="148"/>
      <c r="K77" s="148"/>
      <c r="L77" s="148"/>
      <c r="M77" s="148"/>
      <c r="N77" s="148"/>
      <c r="O77" s="148"/>
      <c r="P77" s="149"/>
      <c r="Q77" s="150"/>
      <c r="R77" s="151"/>
      <c r="S77" s="151"/>
      <c r="T77" s="151"/>
      <c r="U77" s="151"/>
      <c r="V77" s="151"/>
      <c r="W77" s="151"/>
      <c r="X77" s="151"/>
      <c r="Y77" s="151"/>
      <c r="Z77" s="151"/>
      <c r="AA77" s="151"/>
      <c r="AB77" s="151"/>
      <c r="AC77" s="151"/>
      <c r="AD77" s="151"/>
      <c r="AE77" s="151"/>
      <c r="AF77" s="151"/>
      <c r="AG77" s="151"/>
      <c r="AH77" s="151"/>
      <c r="AI77" s="151"/>
      <c r="AJ77" s="151"/>
      <c r="AK77" s="151"/>
      <c r="AL77" s="151"/>
      <c r="AM77" s="151"/>
      <c r="AN77" s="151"/>
      <c r="AO77" s="151"/>
      <c r="AP77" s="151"/>
      <c r="AQ77" s="152"/>
      <c r="AR77" s="88"/>
      <c r="AS77" s="88"/>
      <c r="AT77" s="212"/>
      <c r="AU77" s="212"/>
      <c r="AV77" s="212"/>
      <c r="AW77" s="212"/>
      <c r="AX77" s="212"/>
      <c r="AY77" s="212"/>
      <c r="AZ77" s="212"/>
      <c r="BA77" s="212"/>
      <c r="BB77" s="212"/>
      <c r="BC77" s="212"/>
      <c r="BD77" s="17"/>
      <c r="BE77" s="18"/>
      <c r="BF77" s="18"/>
      <c r="BG77" s="18"/>
      <c r="BH77" s="18"/>
    </row>
    <row r="78" spans="1:60" s="89" customFormat="1" ht="18" customHeight="1" x14ac:dyDescent="0.2">
      <c r="A78" s="12"/>
      <c r="B78" s="310"/>
      <c r="C78" s="185" t="s">
        <v>63</v>
      </c>
      <c r="D78" s="186"/>
      <c r="E78" s="186"/>
      <c r="F78" s="186"/>
      <c r="G78" s="186"/>
      <c r="H78" s="186"/>
      <c r="I78" s="186"/>
      <c r="J78" s="186"/>
      <c r="K78" s="186"/>
      <c r="L78" s="186"/>
      <c r="M78" s="186"/>
      <c r="N78" s="186"/>
      <c r="O78" s="186"/>
      <c r="P78" s="187"/>
      <c r="Q78" s="150"/>
      <c r="R78" s="151"/>
      <c r="S78" s="151"/>
      <c r="T78" s="151"/>
      <c r="U78" s="151"/>
      <c r="V78" s="151"/>
      <c r="W78" s="151"/>
      <c r="X78" s="151"/>
      <c r="Y78" s="151"/>
      <c r="Z78" s="151"/>
      <c r="AA78" s="151"/>
      <c r="AB78" s="151"/>
      <c r="AC78" s="151"/>
      <c r="AD78" s="151"/>
      <c r="AE78" s="151"/>
      <c r="AF78" s="151"/>
      <c r="AG78" s="151"/>
      <c r="AH78" s="151"/>
      <c r="AI78" s="151"/>
      <c r="AJ78" s="151"/>
      <c r="AK78" s="151"/>
      <c r="AL78" s="151"/>
      <c r="AM78" s="151"/>
      <c r="AN78" s="151"/>
      <c r="AO78" s="151"/>
      <c r="AP78" s="151"/>
      <c r="AQ78" s="152"/>
      <c r="AR78" s="88"/>
      <c r="AS78" s="88"/>
      <c r="AT78" s="212"/>
      <c r="AU78" s="212"/>
      <c r="AV78" s="212"/>
      <c r="AW78" s="212"/>
      <c r="AX78" s="212"/>
      <c r="AY78" s="212"/>
      <c r="AZ78" s="212"/>
      <c r="BA78" s="212"/>
      <c r="BB78" s="212"/>
      <c r="BC78" s="212"/>
      <c r="BD78" s="17"/>
      <c r="BE78" s="18"/>
      <c r="BF78" s="18"/>
      <c r="BG78" s="18"/>
      <c r="BH78" s="18"/>
    </row>
    <row r="79" spans="1:60" s="89" customFormat="1" ht="18" customHeight="1" x14ac:dyDescent="0.2">
      <c r="A79" s="12"/>
      <c r="B79" s="310"/>
      <c r="C79" s="185"/>
      <c r="D79" s="186"/>
      <c r="E79" s="186"/>
      <c r="F79" s="186"/>
      <c r="G79" s="186"/>
      <c r="H79" s="186"/>
      <c r="I79" s="186"/>
      <c r="J79" s="186"/>
      <c r="K79" s="186"/>
      <c r="L79" s="186"/>
      <c r="M79" s="186"/>
      <c r="N79" s="186"/>
      <c r="O79" s="186"/>
      <c r="P79" s="187"/>
      <c r="Q79" s="150"/>
      <c r="R79" s="151"/>
      <c r="S79" s="151"/>
      <c r="T79" s="151"/>
      <c r="U79" s="151"/>
      <c r="V79" s="151"/>
      <c r="W79" s="151"/>
      <c r="X79" s="151"/>
      <c r="Y79" s="151"/>
      <c r="Z79" s="151"/>
      <c r="AA79" s="151"/>
      <c r="AB79" s="151"/>
      <c r="AC79" s="151"/>
      <c r="AD79" s="151"/>
      <c r="AE79" s="151"/>
      <c r="AF79" s="151"/>
      <c r="AG79" s="151"/>
      <c r="AH79" s="151"/>
      <c r="AI79" s="151"/>
      <c r="AJ79" s="151"/>
      <c r="AK79" s="151"/>
      <c r="AL79" s="151"/>
      <c r="AM79" s="151"/>
      <c r="AN79" s="151"/>
      <c r="AO79" s="151"/>
      <c r="AP79" s="151"/>
      <c r="AQ79" s="152"/>
      <c r="AR79" s="88"/>
      <c r="AS79" s="88"/>
      <c r="AT79" s="212"/>
      <c r="AU79" s="212"/>
      <c r="AV79" s="212"/>
      <c r="AW79" s="212"/>
      <c r="AX79" s="212"/>
      <c r="AY79" s="212"/>
      <c r="AZ79" s="212"/>
      <c r="BA79" s="212"/>
      <c r="BB79" s="212"/>
      <c r="BC79" s="212"/>
      <c r="BD79" s="17"/>
      <c r="BE79" s="18"/>
      <c r="BF79" s="18"/>
      <c r="BG79" s="18"/>
      <c r="BH79" s="18"/>
    </row>
    <row r="80" spans="1:60" s="89" customFormat="1" ht="18" customHeight="1" x14ac:dyDescent="0.2">
      <c r="A80" s="12"/>
      <c r="B80" s="310"/>
      <c r="C80" s="185"/>
      <c r="D80" s="186"/>
      <c r="E80" s="186"/>
      <c r="F80" s="186"/>
      <c r="G80" s="186"/>
      <c r="H80" s="186"/>
      <c r="I80" s="186"/>
      <c r="J80" s="186"/>
      <c r="K80" s="186"/>
      <c r="L80" s="186"/>
      <c r="M80" s="186"/>
      <c r="N80" s="186"/>
      <c r="O80" s="186"/>
      <c r="P80" s="187"/>
      <c r="Q80" s="150"/>
      <c r="R80" s="151"/>
      <c r="S80" s="151"/>
      <c r="T80" s="151"/>
      <c r="U80" s="151"/>
      <c r="V80" s="151"/>
      <c r="W80" s="151"/>
      <c r="X80" s="151"/>
      <c r="Y80" s="151"/>
      <c r="Z80" s="151"/>
      <c r="AA80" s="151"/>
      <c r="AB80" s="151"/>
      <c r="AC80" s="151"/>
      <c r="AD80" s="151"/>
      <c r="AE80" s="151"/>
      <c r="AF80" s="151"/>
      <c r="AG80" s="151"/>
      <c r="AH80" s="151"/>
      <c r="AI80" s="151"/>
      <c r="AJ80" s="151"/>
      <c r="AK80" s="151"/>
      <c r="AL80" s="151"/>
      <c r="AM80" s="151"/>
      <c r="AN80" s="151"/>
      <c r="AO80" s="151"/>
      <c r="AP80" s="151"/>
      <c r="AQ80" s="152"/>
      <c r="AR80" s="88"/>
      <c r="AS80" s="88"/>
      <c r="AT80" s="212"/>
      <c r="AU80" s="212"/>
      <c r="AV80" s="212"/>
      <c r="AW80" s="212"/>
      <c r="AX80" s="212"/>
      <c r="AY80" s="212"/>
      <c r="AZ80" s="212"/>
      <c r="BA80" s="212"/>
      <c r="BB80" s="212"/>
      <c r="BC80" s="212"/>
      <c r="BD80" s="17"/>
      <c r="BE80" s="18"/>
      <c r="BF80" s="18"/>
      <c r="BG80" s="18"/>
      <c r="BH80" s="18"/>
    </row>
    <row r="81" spans="1:60" s="89" customFormat="1" ht="18" customHeight="1" x14ac:dyDescent="0.2">
      <c r="A81" s="12"/>
      <c r="B81" s="310"/>
      <c r="C81" s="185"/>
      <c r="D81" s="186"/>
      <c r="E81" s="186"/>
      <c r="F81" s="186"/>
      <c r="G81" s="186"/>
      <c r="H81" s="186"/>
      <c r="I81" s="186"/>
      <c r="J81" s="186"/>
      <c r="K81" s="186"/>
      <c r="L81" s="186"/>
      <c r="M81" s="186"/>
      <c r="N81" s="186"/>
      <c r="O81" s="186"/>
      <c r="P81" s="187"/>
      <c r="Q81" s="150"/>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2"/>
      <c r="AR81" s="88"/>
      <c r="AS81" s="88"/>
      <c r="AT81" s="212"/>
      <c r="AU81" s="212"/>
      <c r="AV81" s="212"/>
      <c r="AW81" s="212"/>
      <c r="AX81" s="212"/>
      <c r="AY81" s="212"/>
      <c r="AZ81" s="212"/>
      <c r="BA81" s="212"/>
      <c r="BB81" s="212"/>
      <c r="BC81" s="212"/>
      <c r="BD81" s="17"/>
      <c r="BE81" s="18"/>
      <c r="BF81" s="18"/>
      <c r="BG81" s="18"/>
      <c r="BH81" s="18"/>
    </row>
    <row r="82" spans="1:60" s="89" customFormat="1" ht="18" customHeight="1" x14ac:dyDescent="0.2">
      <c r="A82" s="12"/>
      <c r="B82" s="310"/>
      <c r="C82" s="185"/>
      <c r="D82" s="186"/>
      <c r="E82" s="186"/>
      <c r="F82" s="186"/>
      <c r="G82" s="186"/>
      <c r="H82" s="186"/>
      <c r="I82" s="186"/>
      <c r="J82" s="186"/>
      <c r="K82" s="186"/>
      <c r="L82" s="186"/>
      <c r="M82" s="186"/>
      <c r="N82" s="186"/>
      <c r="O82" s="186"/>
      <c r="P82" s="187"/>
      <c r="Q82" s="150"/>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2"/>
      <c r="AR82" s="88"/>
      <c r="AS82" s="88"/>
      <c r="AT82" s="212"/>
      <c r="AU82" s="212"/>
      <c r="AV82" s="212"/>
      <c r="AW82" s="212"/>
      <c r="AX82" s="212"/>
      <c r="AY82" s="212"/>
      <c r="AZ82" s="212"/>
      <c r="BA82" s="212"/>
      <c r="BB82" s="212"/>
      <c r="BC82" s="212"/>
      <c r="BD82" s="17"/>
      <c r="BE82" s="18"/>
      <c r="BF82" s="18"/>
      <c r="BG82" s="18"/>
      <c r="BH82" s="18"/>
    </row>
    <row r="83" spans="1:60" s="89" customFormat="1" ht="18" customHeight="1" x14ac:dyDescent="0.2">
      <c r="A83" s="12"/>
      <c r="B83" s="310"/>
      <c r="C83" s="185"/>
      <c r="D83" s="186"/>
      <c r="E83" s="186"/>
      <c r="F83" s="186"/>
      <c r="G83" s="186"/>
      <c r="H83" s="186"/>
      <c r="I83" s="186"/>
      <c r="J83" s="186"/>
      <c r="K83" s="186"/>
      <c r="L83" s="186"/>
      <c r="M83" s="186"/>
      <c r="N83" s="186"/>
      <c r="O83" s="186"/>
      <c r="P83" s="187"/>
      <c r="Q83" s="167"/>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9"/>
      <c r="AR83" s="88"/>
      <c r="AS83" s="88"/>
      <c r="AT83" s="212"/>
      <c r="AU83" s="212"/>
      <c r="AV83" s="212"/>
      <c r="AW83" s="212"/>
      <c r="AX83" s="212"/>
      <c r="AY83" s="212"/>
      <c r="AZ83" s="212"/>
      <c r="BA83" s="212"/>
      <c r="BB83" s="212"/>
      <c r="BC83" s="212"/>
      <c r="BD83" s="17"/>
      <c r="BE83" s="18"/>
      <c r="BF83" s="18"/>
      <c r="BG83" s="18"/>
      <c r="BH83" s="18"/>
    </row>
    <row r="84" spans="1:60" s="89" customFormat="1" ht="18" customHeight="1" x14ac:dyDescent="0.2">
      <c r="A84" s="12"/>
      <c r="B84" s="310"/>
      <c r="C84" s="144" t="s">
        <v>0</v>
      </c>
      <c r="D84" s="145"/>
      <c r="E84" s="145"/>
      <c r="F84" s="145"/>
      <c r="G84" s="145"/>
      <c r="H84" s="145"/>
      <c r="I84" s="145"/>
      <c r="J84" s="145"/>
      <c r="K84" s="145"/>
      <c r="L84" s="145"/>
      <c r="M84" s="145"/>
      <c r="N84" s="145"/>
      <c r="O84" s="145"/>
      <c r="P84" s="146"/>
      <c r="Q84" s="150"/>
      <c r="R84" s="151"/>
      <c r="S84" s="151"/>
      <c r="T84" s="151"/>
      <c r="U84" s="151"/>
      <c r="V84" s="151"/>
      <c r="W84" s="151"/>
      <c r="X84" s="151"/>
      <c r="Y84" s="151"/>
      <c r="Z84" s="151"/>
      <c r="AA84" s="151"/>
      <c r="AB84" s="151"/>
      <c r="AC84" s="151"/>
      <c r="AD84" s="151"/>
      <c r="AE84" s="151"/>
      <c r="AF84" s="151"/>
      <c r="AG84" s="151"/>
      <c r="AH84" s="151"/>
      <c r="AI84" s="151"/>
      <c r="AJ84" s="151"/>
      <c r="AK84" s="151"/>
      <c r="AL84" s="151"/>
      <c r="AM84" s="151"/>
      <c r="AN84" s="151"/>
      <c r="AO84" s="151"/>
      <c r="AP84" s="151"/>
      <c r="AQ84" s="152"/>
      <c r="AR84" s="88"/>
      <c r="AS84" s="88"/>
      <c r="AT84" s="212"/>
      <c r="AU84" s="212"/>
      <c r="AV84" s="212"/>
      <c r="AW84" s="212"/>
      <c r="AX84" s="212"/>
      <c r="AY84" s="212"/>
      <c r="AZ84" s="212"/>
      <c r="BA84" s="212"/>
      <c r="BB84" s="212"/>
      <c r="BC84" s="212"/>
      <c r="BD84" s="17"/>
      <c r="BE84" s="18"/>
      <c r="BF84" s="18"/>
      <c r="BG84" s="18"/>
      <c r="BH84" s="18"/>
    </row>
    <row r="85" spans="1:60" s="89" customFormat="1" ht="18" customHeight="1" x14ac:dyDescent="0.2">
      <c r="A85" s="12"/>
      <c r="B85" s="310"/>
      <c r="C85" s="147"/>
      <c r="D85" s="148"/>
      <c r="E85" s="148"/>
      <c r="F85" s="148"/>
      <c r="G85" s="148"/>
      <c r="H85" s="148"/>
      <c r="I85" s="148"/>
      <c r="J85" s="148"/>
      <c r="K85" s="148"/>
      <c r="L85" s="148"/>
      <c r="M85" s="148"/>
      <c r="N85" s="148"/>
      <c r="O85" s="148"/>
      <c r="P85" s="149"/>
      <c r="Q85" s="150"/>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2"/>
      <c r="AR85" s="88"/>
      <c r="AS85" s="88"/>
      <c r="AT85" s="212"/>
      <c r="AU85" s="212"/>
      <c r="AV85" s="212"/>
      <c r="AW85" s="212"/>
      <c r="AX85" s="212"/>
      <c r="AY85" s="212"/>
      <c r="AZ85" s="212"/>
      <c r="BA85" s="212"/>
      <c r="BB85" s="212"/>
      <c r="BC85" s="212"/>
      <c r="BD85" s="17"/>
      <c r="BE85" s="18"/>
      <c r="BF85" s="18"/>
      <c r="BG85" s="18"/>
      <c r="BH85" s="18"/>
    </row>
    <row r="86" spans="1:60" s="89" customFormat="1" ht="18" customHeight="1" x14ac:dyDescent="0.2">
      <c r="A86" s="12"/>
      <c r="B86" s="310"/>
      <c r="C86" s="185" t="s">
        <v>93</v>
      </c>
      <c r="D86" s="213"/>
      <c r="E86" s="213"/>
      <c r="F86" s="213"/>
      <c r="G86" s="213"/>
      <c r="H86" s="213"/>
      <c r="I86" s="213"/>
      <c r="J86" s="213"/>
      <c r="K86" s="213"/>
      <c r="L86" s="213"/>
      <c r="M86" s="213"/>
      <c r="N86" s="213"/>
      <c r="O86" s="213"/>
      <c r="P86" s="213"/>
      <c r="Q86" s="150"/>
      <c r="R86" s="151"/>
      <c r="S86" s="151"/>
      <c r="T86" s="151"/>
      <c r="U86" s="151"/>
      <c r="V86" s="151"/>
      <c r="W86" s="151"/>
      <c r="X86" s="151"/>
      <c r="Y86" s="151"/>
      <c r="Z86" s="151"/>
      <c r="AA86" s="151"/>
      <c r="AB86" s="151"/>
      <c r="AC86" s="151"/>
      <c r="AD86" s="151"/>
      <c r="AE86" s="151"/>
      <c r="AF86" s="151"/>
      <c r="AG86" s="151"/>
      <c r="AH86" s="151"/>
      <c r="AI86" s="151"/>
      <c r="AJ86" s="151"/>
      <c r="AK86" s="151"/>
      <c r="AL86" s="151"/>
      <c r="AM86" s="151"/>
      <c r="AN86" s="151"/>
      <c r="AO86" s="151"/>
      <c r="AP86" s="151"/>
      <c r="AQ86" s="152"/>
      <c r="AR86" s="88"/>
      <c r="AS86" s="88"/>
      <c r="AT86" s="212"/>
      <c r="AU86" s="212"/>
      <c r="AV86" s="212"/>
      <c r="AW86" s="212"/>
      <c r="AX86" s="212"/>
      <c r="AY86" s="212"/>
      <c r="AZ86" s="212"/>
      <c r="BA86" s="212"/>
      <c r="BB86" s="212"/>
      <c r="BC86" s="212"/>
      <c r="BD86" s="17"/>
      <c r="BE86" s="18"/>
      <c r="BF86" s="18"/>
      <c r="BG86" s="18"/>
      <c r="BH86" s="18"/>
    </row>
    <row r="87" spans="1:60" s="89" customFormat="1" ht="18" customHeight="1" x14ac:dyDescent="0.2">
      <c r="A87" s="12"/>
      <c r="B87" s="310"/>
      <c r="C87" s="214"/>
      <c r="D87" s="213"/>
      <c r="E87" s="213"/>
      <c r="F87" s="213"/>
      <c r="G87" s="213"/>
      <c r="H87" s="213"/>
      <c r="I87" s="213"/>
      <c r="J87" s="213"/>
      <c r="K87" s="213"/>
      <c r="L87" s="213"/>
      <c r="M87" s="213"/>
      <c r="N87" s="213"/>
      <c r="O87" s="213"/>
      <c r="P87" s="213"/>
      <c r="Q87" s="150"/>
      <c r="R87" s="151"/>
      <c r="S87" s="151"/>
      <c r="T87" s="151"/>
      <c r="U87" s="151"/>
      <c r="V87" s="151"/>
      <c r="W87" s="151"/>
      <c r="X87" s="151"/>
      <c r="Y87" s="151"/>
      <c r="Z87" s="151"/>
      <c r="AA87" s="151"/>
      <c r="AB87" s="151"/>
      <c r="AC87" s="151"/>
      <c r="AD87" s="151"/>
      <c r="AE87" s="151"/>
      <c r="AF87" s="151"/>
      <c r="AG87" s="151"/>
      <c r="AH87" s="151"/>
      <c r="AI87" s="151"/>
      <c r="AJ87" s="151"/>
      <c r="AK87" s="151"/>
      <c r="AL87" s="151"/>
      <c r="AM87" s="151"/>
      <c r="AN87" s="151"/>
      <c r="AO87" s="151"/>
      <c r="AP87" s="151"/>
      <c r="AQ87" s="152"/>
      <c r="AR87" s="88"/>
      <c r="AS87" s="88"/>
      <c r="AT87" s="212"/>
      <c r="AU87" s="212"/>
      <c r="AV87" s="212"/>
      <c r="AW87" s="212"/>
      <c r="AX87" s="212"/>
      <c r="AY87" s="212"/>
      <c r="AZ87" s="212"/>
      <c r="BA87" s="212"/>
      <c r="BB87" s="212"/>
      <c r="BC87" s="212"/>
      <c r="BD87" s="17"/>
      <c r="BE87" s="18"/>
      <c r="BF87" s="18"/>
      <c r="BG87" s="18"/>
      <c r="BH87" s="18"/>
    </row>
    <row r="88" spans="1:60" s="89" customFormat="1" ht="18" customHeight="1" x14ac:dyDescent="0.2">
      <c r="A88" s="12"/>
      <c r="B88" s="310"/>
      <c r="C88" s="214"/>
      <c r="D88" s="213"/>
      <c r="E88" s="213"/>
      <c r="F88" s="213"/>
      <c r="G88" s="213"/>
      <c r="H88" s="213"/>
      <c r="I88" s="213"/>
      <c r="J88" s="213"/>
      <c r="K88" s="213"/>
      <c r="L88" s="213"/>
      <c r="M88" s="213"/>
      <c r="N88" s="213"/>
      <c r="O88" s="213"/>
      <c r="P88" s="213"/>
      <c r="Q88" s="150"/>
      <c r="R88" s="151"/>
      <c r="S88" s="151"/>
      <c r="T88" s="151"/>
      <c r="U88" s="151"/>
      <c r="V88" s="151"/>
      <c r="W88" s="151"/>
      <c r="X88" s="151"/>
      <c r="Y88" s="151"/>
      <c r="Z88" s="151"/>
      <c r="AA88" s="151"/>
      <c r="AB88" s="151"/>
      <c r="AC88" s="151"/>
      <c r="AD88" s="151"/>
      <c r="AE88" s="151"/>
      <c r="AF88" s="151"/>
      <c r="AG88" s="151"/>
      <c r="AH88" s="151"/>
      <c r="AI88" s="151"/>
      <c r="AJ88" s="151"/>
      <c r="AK88" s="151"/>
      <c r="AL88" s="151"/>
      <c r="AM88" s="151"/>
      <c r="AN88" s="151"/>
      <c r="AO88" s="151"/>
      <c r="AP88" s="151"/>
      <c r="AQ88" s="152"/>
      <c r="AR88" s="88"/>
      <c r="AS88" s="88"/>
      <c r="AT88" s="212"/>
      <c r="AU88" s="212"/>
      <c r="AV88" s="212"/>
      <c r="AW88" s="212"/>
      <c r="AX88" s="212"/>
      <c r="AY88" s="212"/>
      <c r="AZ88" s="212"/>
      <c r="BA88" s="212"/>
      <c r="BB88" s="212"/>
      <c r="BC88" s="212"/>
      <c r="BD88" s="17"/>
      <c r="BE88" s="18"/>
      <c r="BF88" s="18"/>
      <c r="BG88" s="18"/>
      <c r="BH88" s="18"/>
    </row>
    <row r="89" spans="1:60" s="6" customFormat="1" ht="18" customHeight="1" x14ac:dyDescent="0.2">
      <c r="A89" s="12"/>
      <c r="B89" s="310"/>
      <c r="C89" s="214"/>
      <c r="D89" s="213"/>
      <c r="E89" s="213"/>
      <c r="F89" s="213"/>
      <c r="G89" s="213"/>
      <c r="H89" s="213"/>
      <c r="I89" s="213"/>
      <c r="J89" s="213"/>
      <c r="K89" s="213"/>
      <c r="L89" s="213"/>
      <c r="M89" s="213"/>
      <c r="N89" s="213"/>
      <c r="O89" s="213"/>
      <c r="P89" s="213"/>
      <c r="Q89" s="150"/>
      <c r="R89" s="151"/>
      <c r="S89" s="151"/>
      <c r="T89" s="151"/>
      <c r="U89" s="151"/>
      <c r="V89" s="151"/>
      <c r="W89" s="151"/>
      <c r="X89" s="151"/>
      <c r="Y89" s="151"/>
      <c r="Z89" s="151"/>
      <c r="AA89" s="151"/>
      <c r="AB89" s="151"/>
      <c r="AC89" s="151"/>
      <c r="AD89" s="151"/>
      <c r="AE89" s="151"/>
      <c r="AF89" s="151"/>
      <c r="AG89" s="151"/>
      <c r="AH89" s="151"/>
      <c r="AI89" s="151"/>
      <c r="AJ89" s="151"/>
      <c r="AK89" s="151"/>
      <c r="AL89" s="151"/>
      <c r="AM89" s="151"/>
      <c r="AN89" s="151"/>
      <c r="AO89" s="151"/>
      <c r="AP89" s="151"/>
      <c r="AQ89" s="152"/>
      <c r="AR89" s="88"/>
      <c r="AS89" s="88"/>
      <c r="AT89" s="212"/>
      <c r="AU89" s="212"/>
      <c r="AV89" s="212"/>
      <c r="AW89" s="212"/>
      <c r="AX89" s="212"/>
      <c r="AY89" s="212"/>
      <c r="AZ89" s="212"/>
      <c r="BA89" s="212"/>
      <c r="BB89" s="212"/>
      <c r="BC89" s="212"/>
      <c r="BD89" s="90"/>
      <c r="BE89" s="91"/>
      <c r="BF89" s="91"/>
      <c r="BG89" s="91"/>
      <c r="BH89" s="91"/>
    </row>
    <row r="90" spans="1:60" ht="18" customHeight="1" thickBot="1" x14ac:dyDescent="0.25">
      <c r="A90" s="12"/>
      <c r="B90" s="311"/>
      <c r="C90" s="215"/>
      <c r="D90" s="216"/>
      <c r="E90" s="216"/>
      <c r="F90" s="216"/>
      <c r="G90" s="216"/>
      <c r="H90" s="216"/>
      <c r="I90" s="216"/>
      <c r="J90" s="216"/>
      <c r="K90" s="216"/>
      <c r="L90" s="216"/>
      <c r="M90" s="216"/>
      <c r="N90" s="216"/>
      <c r="O90" s="216"/>
      <c r="P90" s="216"/>
      <c r="Q90" s="153"/>
      <c r="R90" s="154"/>
      <c r="S90" s="154"/>
      <c r="T90" s="154"/>
      <c r="U90" s="154"/>
      <c r="V90" s="154"/>
      <c r="W90" s="154"/>
      <c r="X90" s="154"/>
      <c r="Y90" s="154"/>
      <c r="Z90" s="154"/>
      <c r="AA90" s="154"/>
      <c r="AB90" s="154"/>
      <c r="AC90" s="154"/>
      <c r="AD90" s="154"/>
      <c r="AE90" s="154"/>
      <c r="AF90" s="154"/>
      <c r="AG90" s="154"/>
      <c r="AH90" s="154"/>
      <c r="AI90" s="154"/>
      <c r="AJ90" s="154"/>
      <c r="AK90" s="154"/>
      <c r="AL90" s="154"/>
      <c r="AM90" s="154"/>
      <c r="AN90" s="154"/>
      <c r="AO90" s="154"/>
      <c r="AP90" s="154"/>
      <c r="AQ90" s="155"/>
      <c r="AR90" s="88"/>
      <c r="AS90" s="88"/>
      <c r="AT90" s="212"/>
      <c r="AU90" s="212"/>
      <c r="AV90" s="212"/>
      <c r="AW90" s="212"/>
      <c r="AX90" s="212"/>
      <c r="AY90" s="212"/>
      <c r="AZ90" s="212"/>
      <c r="BA90" s="212"/>
      <c r="BB90" s="212"/>
      <c r="BC90" s="212"/>
      <c r="BD90" s="17"/>
    </row>
    <row r="91" spans="1:60" ht="20.100000000000001" customHeight="1" x14ac:dyDescent="0.2">
      <c r="A91" s="12"/>
      <c r="B91" s="16"/>
      <c r="C91" s="16"/>
      <c r="D91" s="16"/>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3"/>
      <c r="AH91" s="93"/>
      <c r="AI91" s="93"/>
      <c r="AJ91" s="93"/>
      <c r="AK91" s="93"/>
      <c r="AL91" s="93"/>
      <c r="AM91" s="93"/>
      <c r="AN91" s="93"/>
      <c r="AO91" s="93"/>
      <c r="AP91" s="93"/>
      <c r="AQ91" s="93"/>
      <c r="AR91" s="94"/>
      <c r="AS91" s="94"/>
      <c r="AT91" s="212"/>
      <c r="AU91" s="212"/>
      <c r="AV91" s="212"/>
      <c r="AW91" s="212"/>
      <c r="AX91" s="212"/>
      <c r="AY91" s="212"/>
      <c r="AZ91" s="212"/>
      <c r="BA91" s="212"/>
      <c r="BB91" s="212"/>
      <c r="BC91" s="212"/>
      <c r="BD91" s="17"/>
    </row>
    <row r="92" spans="1:60" ht="19.95" customHeight="1" thickBot="1" x14ac:dyDescent="0.25">
      <c r="A92" s="95"/>
      <c r="B92" s="95"/>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7"/>
      <c r="AS92" s="97"/>
      <c r="AT92" s="44"/>
      <c r="AU92" s="44"/>
      <c r="AV92" s="44"/>
      <c r="AW92" s="44"/>
      <c r="AX92" s="44"/>
      <c r="AY92" s="44"/>
      <c r="AZ92" s="44"/>
      <c r="BA92" s="44"/>
      <c r="BB92" s="44"/>
      <c r="BC92" s="44"/>
      <c r="BD92" s="17"/>
    </row>
    <row r="93" spans="1:60" ht="39.9" customHeight="1" thickBot="1" x14ac:dyDescent="0.55000000000000004">
      <c r="A93" s="12"/>
      <c r="B93" s="139" t="s">
        <v>2</v>
      </c>
      <c r="C93" s="98"/>
      <c r="D93" s="98"/>
      <c r="E93" s="98"/>
      <c r="F93" s="99"/>
      <c r="G93" s="99"/>
      <c r="H93" s="98"/>
      <c r="I93" s="98"/>
      <c r="J93" s="98"/>
      <c r="K93" s="98"/>
      <c r="L93" s="98"/>
      <c r="M93" s="98"/>
      <c r="N93" s="98"/>
      <c r="O93" s="98"/>
      <c r="P93" s="98"/>
      <c r="Q93" s="98"/>
      <c r="R93" s="100"/>
      <c r="S93" s="98"/>
      <c r="T93" s="98"/>
      <c r="U93" s="98"/>
      <c r="V93" s="98"/>
      <c r="W93" s="98"/>
      <c r="X93" s="101"/>
      <c r="Y93" s="100"/>
      <c r="Z93" s="98"/>
      <c r="AA93" s="98"/>
      <c r="AB93" s="143"/>
      <c r="AC93" s="143"/>
      <c r="AD93" s="143"/>
      <c r="AE93" s="143"/>
      <c r="AF93" s="100"/>
      <c r="AG93" s="101"/>
      <c r="AH93" s="101"/>
      <c r="AI93" s="101"/>
      <c r="AJ93" s="101"/>
      <c r="AK93" s="101"/>
      <c r="AL93" s="101"/>
      <c r="AM93" s="101"/>
      <c r="AN93" s="101"/>
      <c r="AO93" s="101"/>
      <c r="AP93" s="101"/>
      <c r="AQ93" s="102" t="s">
        <v>102</v>
      </c>
      <c r="AR93" s="27"/>
      <c r="AS93" s="26"/>
      <c r="AT93" s="44"/>
      <c r="AU93" s="44"/>
      <c r="AV93" s="44"/>
      <c r="AW93" s="44"/>
      <c r="AX93" s="44"/>
      <c r="AY93" s="44"/>
      <c r="AZ93" s="44"/>
      <c r="BA93" s="44"/>
      <c r="BB93" s="44"/>
      <c r="BC93" s="44"/>
      <c r="BD93" s="17"/>
    </row>
    <row r="94" spans="1:60" ht="30" customHeight="1" thickBot="1" x14ac:dyDescent="0.25">
      <c r="A94" s="12"/>
      <c r="B94" s="103" t="s">
        <v>70</v>
      </c>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c r="AQ94" s="105"/>
      <c r="AR94" s="84"/>
      <c r="AS94" s="84"/>
      <c r="AT94" s="44"/>
      <c r="AU94" s="106"/>
      <c r="AV94" s="106"/>
      <c r="AW94" s="106"/>
      <c r="AX94" s="106"/>
      <c r="AY94" s="107"/>
      <c r="AZ94" s="107"/>
      <c r="BA94" s="107"/>
      <c r="BB94" s="15"/>
      <c r="BC94" s="17"/>
      <c r="BD94" s="17"/>
    </row>
    <row r="95" spans="1:60" ht="39.9" customHeight="1" x14ac:dyDescent="0.2">
      <c r="A95" s="12"/>
      <c r="B95" s="309" t="s">
        <v>133</v>
      </c>
      <c r="C95" s="226" t="s">
        <v>36</v>
      </c>
      <c r="D95" s="227"/>
      <c r="E95" s="227"/>
      <c r="F95" s="227"/>
      <c r="G95" s="227"/>
      <c r="H95" s="227"/>
      <c r="I95" s="227"/>
      <c r="J95" s="227"/>
      <c r="K95" s="227"/>
      <c r="L95" s="227"/>
      <c r="M95" s="227"/>
      <c r="N95" s="227"/>
      <c r="O95" s="227"/>
      <c r="P95" s="228"/>
      <c r="Q95" s="229"/>
      <c r="R95" s="230"/>
      <c r="S95" s="230"/>
      <c r="T95" s="230"/>
      <c r="U95" s="230"/>
      <c r="V95" s="230"/>
      <c r="W95" s="230"/>
      <c r="X95" s="230"/>
      <c r="Y95" s="230"/>
      <c r="Z95" s="230"/>
      <c r="AA95" s="230"/>
      <c r="AB95" s="230"/>
      <c r="AC95" s="230"/>
      <c r="AD95" s="230"/>
      <c r="AE95" s="230"/>
      <c r="AF95" s="230"/>
      <c r="AG95" s="230"/>
      <c r="AH95" s="230"/>
      <c r="AI95" s="230"/>
      <c r="AJ95" s="230"/>
      <c r="AK95" s="230"/>
      <c r="AL95" s="230"/>
      <c r="AM95" s="230"/>
      <c r="AN95" s="230"/>
      <c r="AO95" s="230"/>
      <c r="AP95" s="230"/>
      <c r="AQ95" s="231"/>
      <c r="AR95" s="108"/>
      <c r="AS95" s="108"/>
      <c r="AT95" s="212" t="s">
        <v>143</v>
      </c>
      <c r="AU95" s="212"/>
      <c r="AV95" s="212"/>
      <c r="AW95" s="212"/>
      <c r="AX95" s="212"/>
      <c r="AY95" s="212"/>
      <c r="AZ95" s="212"/>
      <c r="BA95" s="212"/>
      <c r="BB95" s="212"/>
      <c r="BC95" s="212"/>
      <c r="BD95" s="17"/>
    </row>
    <row r="96" spans="1:60" s="33" customFormat="1" ht="25.5" customHeight="1" x14ac:dyDescent="0.2">
      <c r="A96" s="12"/>
      <c r="B96" s="310"/>
      <c r="C96" s="340" t="s">
        <v>120</v>
      </c>
      <c r="D96" s="341"/>
      <c r="E96" s="341"/>
      <c r="F96" s="341"/>
      <c r="G96" s="341"/>
      <c r="H96" s="341"/>
      <c r="I96" s="341"/>
      <c r="J96" s="341"/>
      <c r="K96" s="341"/>
      <c r="L96" s="341"/>
      <c r="M96" s="341"/>
      <c r="N96" s="341"/>
      <c r="O96" s="341"/>
      <c r="P96" s="342"/>
      <c r="Q96" s="346" t="s">
        <v>121</v>
      </c>
      <c r="R96" s="347"/>
      <c r="S96" s="347"/>
      <c r="T96" s="347"/>
      <c r="U96" s="347"/>
      <c r="V96" s="347"/>
      <c r="W96" s="347"/>
      <c r="X96" s="347"/>
      <c r="Y96" s="347"/>
      <c r="Z96" s="347"/>
      <c r="AA96" s="347"/>
      <c r="AB96" s="347"/>
      <c r="AC96" s="347"/>
      <c r="AD96" s="348"/>
      <c r="AE96" s="349" t="s">
        <v>40</v>
      </c>
      <c r="AF96" s="350"/>
      <c r="AG96" s="350"/>
      <c r="AH96" s="350"/>
      <c r="AI96" s="350"/>
      <c r="AJ96" s="350"/>
      <c r="AK96" s="350"/>
      <c r="AL96" s="350"/>
      <c r="AM96" s="350"/>
      <c r="AN96" s="350"/>
      <c r="AO96" s="350"/>
      <c r="AP96" s="350"/>
      <c r="AQ96" s="351"/>
      <c r="AR96" s="109"/>
      <c r="AS96" s="109"/>
      <c r="AT96" s="212"/>
      <c r="AU96" s="212"/>
      <c r="AV96" s="212"/>
      <c r="AW96" s="212"/>
      <c r="AX96" s="212"/>
      <c r="AY96" s="212"/>
      <c r="AZ96" s="212"/>
      <c r="BA96" s="212"/>
      <c r="BB96" s="212"/>
      <c r="BC96" s="212"/>
      <c r="BD96" s="17"/>
      <c r="BE96" s="18"/>
      <c r="BF96" s="18"/>
      <c r="BG96" s="18"/>
      <c r="BH96" s="18"/>
    </row>
    <row r="97" spans="1:60" s="33" customFormat="1" ht="25.5" customHeight="1" x14ac:dyDescent="0.2">
      <c r="A97" s="12"/>
      <c r="B97" s="310"/>
      <c r="C97" s="343"/>
      <c r="D97" s="344"/>
      <c r="E97" s="344"/>
      <c r="F97" s="344"/>
      <c r="G97" s="344"/>
      <c r="H97" s="344"/>
      <c r="I97" s="344"/>
      <c r="J97" s="344"/>
      <c r="K97" s="344"/>
      <c r="L97" s="344"/>
      <c r="M97" s="344"/>
      <c r="N97" s="344"/>
      <c r="O97" s="344"/>
      <c r="P97" s="345"/>
      <c r="Q97" s="337" t="s">
        <v>8</v>
      </c>
      <c r="R97" s="338"/>
      <c r="S97" s="338"/>
      <c r="T97" s="338"/>
      <c r="U97" s="338"/>
      <c r="V97" s="338"/>
      <c r="W97" s="338"/>
      <c r="X97" s="338"/>
      <c r="Y97" s="338"/>
      <c r="Z97" s="338"/>
      <c r="AA97" s="338"/>
      <c r="AB97" s="338"/>
      <c r="AC97" s="338"/>
      <c r="AD97" s="339"/>
      <c r="AE97" s="319"/>
      <c r="AF97" s="320"/>
      <c r="AG97" s="320"/>
      <c r="AH97" s="320"/>
      <c r="AI97" s="320"/>
      <c r="AJ97" s="320"/>
      <c r="AK97" s="320"/>
      <c r="AL97" s="320"/>
      <c r="AM97" s="320"/>
      <c r="AN97" s="320"/>
      <c r="AO97" s="320"/>
      <c r="AP97" s="320"/>
      <c r="AQ97" s="321"/>
      <c r="AR97" s="109"/>
      <c r="AS97" s="109"/>
      <c r="AT97" s="212"/>
      <c r="AU97" s="212"/>
      <c r="AV97" s="212"/>
      <c r="AW97" s="212"/>
      <c r="AX97" s="212"/>
      <c r="AY97" s="212"/>
      <c r="AZ97" s="212"/>
      <c r="BA97" s="212"/>
      <c r="BB97" s="212"/>
      <c r="BC97" s="212"/>
      <c r="BD97" s="17"/>
      <c r="BE97" s="18"/>
      <c r="BF97" s="18"/>
      <c r="BG97" s="18"/>
      <c r="BH97" s="18"/>
    </row>
    <row r="98" spans="1:60" s="33" customFormat="1" ht="25.5" customHeight="1" x14ac:dyDescent="0.2">
      <c r="A98" s="12"/>
      <c r="B98" s="310"/>
      <c r="C98" s="331" t="s">
        <v>92</v>
      </c>
      <c r="D98" s="332"/>
      <c r="E98" s="332"/>
      <c r="F98" s="332"/>
      <c r="G98" s="332"/>
      <c r="H98" s="332"/>
      <c r="I98" s="332"/>
      <c r="J98" s="332"/>
      <c r="K98" s="332"/>
      <c r="L98" s="332"/>
      <c r="M98" s="332"/>
      <c r="N98" s="332"/>
      <c r="O98" s="332"/>
      <c r="P98" s="333"/>
      <c r="Q98" s="322" t="s">
        <v>33</v>
      </c>
      <c r="R98" s="323"/>
      <c r="S98" s="323"/>
      <c r="T98" s="323"/>
      <c r="U98" s="323"/>
      <c r="V98" s="323"/>
      <c r="W98" s="323"/>
      <c r="X98" s="323"/>
      <c r="Y98" s="323"/>
      <c r="Z98" s="323"/>
      <c r="AA98" s="323"/>
      <c r="AB98" s="323"/>
      <c r="AC98" s="323"/>
      <c r="AD98" s="324"/>
      <c r="AE98" s="328"/>
      <c r="AF98" s="329"/>
      <c r="AG98" s="329"/>
      <c r="AH98" s="329"/>
      <c r="AI98" s="329"/>
      <c r="AJ98" s="329"/>
      <c r="AK98" s="329"/>
      <c r="AL98" s="329"/>
      <c r="AM98" s="329"/>
      <c r="AN98" s="329"/>
      <c r="AO98" s="329"/>
      <c r="AP98" s="329"/>
      <c r="AQ98" s="330"/>
      <c r="AR98" s="109"/>
      <c r="AS98" s="109"/>
      <c r="AT98" s="212"/>
      <c r="AU98" s="212"/>
      <c r="AV98" s="212"/>
      <c r="AW98" s="212"/>
      <c r="AX98" s="212"/>
      <c r="AY98" s="212"/>
      <c r="AZ98" s="212"/>
      <c r="BA98" s="212"/>
      <c r="BB98" s="212"/>
      <c r="BC98" s="212"/>
      <c r="BD98" s="17"/>
      <c r="BE98" s="18"/>
      <c r="BF98" s="18"/>
      <c r="BG98" s="18"/>
      <c r="BH98" s="18"/>
    </row>
    <row r="99" spans="1:60" s="33" customFormat="1" ht="25.5" customHeight="1" x14ac:dyDescent="0.2">
      <c r="A99" s="12"/>
      <c r="B99" s="310"/>
      <c r="C99" s="331"/>
      <c r="D99" s="332"/>
      <c r="E99" s="332"/>
      <c r="F99" s="332"/>
      <c r="G99" s="332"/>
      <c r="H99" s="332"/>
      <c r="I99" s="332"/>
      <c r="J99" s="332"/>
      <c r="K99" s="332"/>
      <c r="L99" s="332"/>
      <c r="M99" s="332"/>
      <c r="N99" s="332"/>
      <c r="O99" s="332"/>
      <c r="P99" s="333"/>
      <c r="Q99" s="325" t="s">
        <v>9</v>
      </c>
      <c r="R99" s="326"/>
      <c r="S99" s="326"/>
      <c r="T99" s="326"/>
      <c r="U99" s="326"/>
      <c r="V99" s="326"/>
      <c r="W99" s="326"/>
      <c r="X99" s="326"/>
      <c r="Y99" s="326"/>
      <c r="Z99" s="326"/>
      <c r="AA99" s="326"/>
      <c r="AB99" s="326"/>
      <c r="AC99" s="326"/>
      <c r="AD99" s="327"/>
      <c r="AE99" s="312"/>
      <c r="AF99" s="313"/>
      <c r="AG99" s="313"/>
      <c r="AH99" s="313"/>
      <c r="AI99" s="313"/>
      <c r="AJ99" s="313"/>
      <c r="AK99" s="313"/>
      <c r="AL99" s="313"/>
      <c r="AM99" s="313"/>
      <c r="AN99" s="313"/>
      <c r="AO99" s="313"/>
      <c r="AP99" s="313"/>
      <c r="AQ99" s="314"/>
      <c r="AR99" s="109"/>
      <c r="AS99" s="109"/>
      <c r="AT99" s="212"/>
      <c r="AU99" s="212"/>
      <c r="AV99" s="212"/>
      <c r="AW99" s="212"/>
      <c r="AX99" s="212"/>
      <c r="AY99" s="212"/>
      <c r="AZ99" s="212"/>
      <c r="BA99" s="212"/>
      <c r="BB99" s="212"/>
      <c r="BC99" s="212"/>
      <c r="BD99" s="17"/>
      <c r="BE99" s="18"/>
      <c r="BF99" s="18"/>
      <c r="BG99" s="18"/>
      <c r="BH99" s="18"/>
    </row>
    <row r="100" spans="1:60" s="33" customFormat="1" ht="25.5" customHeight="1" x14ac:dyDescent="0.2">
      <c r="A100" s="12"/>
      <c r="B100" s="310"/>
      <c r="C100" s="331"/>
      <c r="D100" s="332"/>
      <c r="E100" s="332"/>
      <c r="F100" s="332"/>
      <c r="G100" s="332"/>
      <c r="H100" s="332"/>
      <c r="I100" s="332"/>
      <c r="J100" s="332"/>
      <c r="K100" s="332"/>
      <c r="L100" s="332"/>
      <c r="M100" s="332"/>
      <c r="N100" s="332"/>
      <c r="O100" s="332"/>
      <c r="P100" s="333"/>
      <c r="Q100" s="223" t="s">
        <v>24</v>
      </c>
      <c r="R100" s="224"/>
      <c r="S100" s="224"/>
      <c r="T100" s="224"/>
      <c r="U100" s="224"/>
      <c r="V100" s="224"/>
      <c r="W100" s="224"/>
      <c r="X100" s="224"/>
      <c r="Y100" s="224"/>
      <c r="Z100" s="224"/>
      <c r="AA100" s="224"/>
      <c r="AB100" s="224"/>
      <c r="AC100" s="224"/>
      <c r="AD100" s="315"/>
      <c r="AE100" s="316" t="s">
        <v>40</v>
      </c>
      <c r="AF100" s="317"/>
      <c r="AG100" s="317"/>
      <c r="AH100" s="317"/>
      <c r="AI100" s="317"/>
      <c r="AJ100" s="317"/>
      <c r="AK100" s="317"/>
      <c r="AL100" s="317"/>
      <c r="AM100" s="317"/>
      <c r="AN100" s="317"/>
      <c r="AO100" s="317"/>
      <c r="AP100" s="317"/>
      <c r="AQ100" s="318"/>
      <c r="AR100" s="109"/>
      <c r="AS100" s="109"/>
      <c r="AT100" s="212"/>
      <c r="AU100" s="212"/>
      <c r="AV100" s="212"/>
      <c r="AW100" s="212"/>
      <c r="AX100" s="212"/>
      <c r="AY100" s="212"/>
      <c r="AZ100" s="212"/>
      <c r="BA100" s="212"/>
      <c r="BB100" s="212"/>
      <c r="BC100" s="212"/>
      <c r="BD100" s="17"/>
      <c r="BE100" s="18"/>
      <c r="BF100" s="18"/>
      <c r="BG100" s="18"/>
      <c r="BH100" s="18"/>
    </row>
    <row r="101" spans="1:60" s="33" customFormat="1" ht="25.5" customHeight="1" x14ac:dyDescent="0.2">
      <c r="A101" s="12"/>
      <c r="B101" s="310"/>
      <c r="C101" s="331"/>
      <c r="D101" s="332"/>
      <c r="E101" s="332"/>
      <c r="F101" s="332"/>
      <c r="G101" s="332"/>
      <c r="H101" s="332"/>
      <c r="I101" s="332"/>
      <c r="J101" s="332"/>
      <c r="K101" s="332"/>
      <c r="L101" s="332"/>
      <c r="M101" s="332"/>
      <c r="N101" s="332"/>
      <c r="O101" s="332"/>
      <c r="P101" s="333"/>
      <c r="Q101" s="112" t="s">
        <v>43</v>
      </c>
      <c r="R101" s="113"/>
      <c r="S101" s="114"/>
      <c r="T101" s="115"/>
      <c r="U101" s="115"/>
      <c r="V101" s="115"/>
      <c r="W101" s="115"/>
      <c r="X101" s="115"/>
      <c r="Y101" s="115"/>
      <c r="Z101" s="115"/>
      <c r="AA101" s="115"/>
      <c r="AB101" s="115"/>
      <c r="AC101" s="115"/>
      <c r="AD101" s="116"/>
      <c r="AE101" s="319"/>
      <c r="AF101" s="320"/>
      <c r="AG101" s="320"/>
      <c r="AH101" s="320"/>
      <c r="AI101" s="320"/>
      <c r="AJ101" s="320"/>
      <c r="AK101" s="320"/>
      <c r="AL101" s="320"/>
      <c r="AM101" s="320"/>
      <c r="AN101" s="320"/>
      <c r="AO101" s="320"/>
      <c r="AP101" s="320"/>
      <c r="AQ101" s="321"/>
      <c r="AR101" s="109"/>
      <c r="AS101" s="109"/>
      <c r="AT101" s="212"/>
      <c r="AU101" s="212"/>
      <c r="AV101" s="212"/>
      <c r="AW101" s="212"/>
      <c r="AX101" s="212"/>
      <c r="AY101" s="212"/>
      <c r="AZ101" s="212"/>
      <c r="BA101" s="212"/>
      <c r="BB101" s="212"/>
      <c r="BC101" s="212"/>
      <c r="BD101" s="17"/>
      <c r="BE101" s="18"/>
      <c r="BF101" s="18"/>
      <c r="BG101" s="18"/>
      <c r="BH101" s="18"/>
    </row>
    <row r="102" spans="1:60" s="33" customFormat="1" ht="25.5" customHeight="1" x14ac:dyDescent="0.2">
      <c r="A102" s="12"/>
      <c r="B102" s="310"/>
      <c r="C102" s="331"/>
      <c r="D102" s="332"/>
      <c r="E102" s="332"/>
      <c r="F102" s="332"/>
      <c r="G102" s="332"/>
      <c r="H102" s="332"/>
      <c r="I102" s="332"/>
      <c r="J102" s="332"/>
      <c r="K102" s="332"/>
      <c r="L102" s="332"/>
      <c r="M102" s="332"/>
      <c r="N102" s="332"/>
      <c r="O102" s="332"/>
      <c r="P102" s="333"/>
      <c r="Q102" s="117" t="s">
        <v>44</v>
      </c>
      <c r="R102" s="118"/>
      <c r="S102" s="119"/>
      <c r="T102" s="120"/>
      <c r="U102" s="120"/>
      <c r="V102" s="120"/>
      <c r="W102" s="120"/>
      <c r="X102" s="120"/>
      <c r="Y102" s="120"/>
      <c r="Z102" s="120"/>
      <c r="AA102" s="120"/>
      <c r="AB102" s="120"/>
      <c r="AC102" s="120"/>
      <c r="AD102" s="121"/>
      <c r="AE102" s="328"/>
      <c r="AF102" s="329"/>
      <c r="AG102" s="329"/>
      <c r="AH102" s="329"/>
      <c r="AI102" s="329"/>
      <c r="AJ102" s="329"/>
      <c r="AK102" s="329"/>
      <c r="AL102" s="329"/>
      <c r="AM102" s="329"/>
      <c r="AN102" s="329"/>
      <c r="AO102" s="329"/>
      <c r="AP102" s="329"/>
      <c r="AQ102" s="330"/>
      <c r="AR102" s="109"/>
      <c r="AS102" s="109"/>
      <c r="AT102" s="212"/>
      <c r="AU102" s="212"/>
      <c r="AV102" s="212"/>
      <c r="AW102" s="212"/>
      <c r="AX102" s="212"/>
      <c r="AY102" s="212"/>
      <c r="AZ102" s="212"/>
      <c r="BA102" s="212"/>
      <c r="BB102" s="212"/>
      <c r="BC102" s="212"/>
      <c r="BD102" s="17"/>
      <c r="BE102" s="18"/>
      <c r="BF102" s="18"/>
      <c r="BG102" s="18"/>
      <c r="BH102" s="18"/>
    </row>
    <row r="103" spans="1:60" s="33" customFormat="1" ht="25.5" customHeight="1" x14ac:dyDescent="0.2">
      <c r="A103" s="12"/>
      <c r="B103" s="310"/>
      <c r="C103" s="331"/>
      <c r="D103" s="332"/>
      <c r="E103" s="332"/>
      <c r="F103" s="332"/>
      <c r="G103" s="332"/>
      <c r="H103" s="332"/>
      <c r="I103" s="332"/>
      <c r="J103" s="332"/>
      <c r="K103" s="332"/>
      <c r="L103" s="332"/>
      <c r="M103" s="332"/>
      <c r="N103" s="332"/>
      <c r="O103" s="332"/>
      <c r="P103" s="333"/>
      <c r="Q103" s="117" t="s">
        <v>45</v>
      </c>
      <c r="R103" s="118"/>
      <c r="S103" s="119"/>
      <c r="T103" s="120"/>
      <c r="U103" s="120"/>
      <c r="V103" s="120"/>
      <c r="W103" s="120"/>
      <c r="X103" s="120"/>
      <c r="Y103" s="120"/>
      <c r="Z103" s="120"/>
      <c r="AA103" s="120"/>
      <c r="AB103" s="120"/>
      <c r="AC103" s="120"/>
      <c r="AD103" s="121"/>
      <c r="AE103" s="328"/>
      <c r="AF103" s="329"/>
      <c r="AG103" s="329"/>
      <c r="AH103" s="329"/>
      <c r="AI103" s="329"/>
      <c r="AJ103" s="329"/>
      <c r="AK103" s="329"/>
      <c r="AL103" s="329"/>
      <c r="AM103" s="329"/>
      <c r="AN103" s="329"/>
      <c r="AO103" s="329"/>
      <c r="AP103" s="329"/>
      <c r="AQ103" s="330"/>
      <c r="AR103" s="109"/>
      <c r="AS103" s="109"/>
      <c r="AT103" s="212"/>
      <c r="AU103" s="212"/>
      <c r="AV103" s="212"/>
      <c r="AW103" s="212"/>
      <c r="AX103" s="212"/>
      <c r="AY103" s="212"/>
      <c r="AZ103" s="212"/>
      <c r="BA103" s="212"/>
      <c r="BB103" s="212"/>
      <c r="BC103" s="212"/>
      <c r="BD103" s="17"/>
      <c r="BE103" s="18"/>
      <c r="BF103" s="18"/>
      <c r="BG103" s="18"/>
      <c r="BH103" s="18"/>
    </row>
    <row r="104" spans="1:60" s="33" customFormat="1" ht="25.5" customHeight="1" x14ac:dyDescent="0.2">
      <c r="A104" s="12"/>
      <c r="B104" s="310"/>
      <c r="C104" s="331"/>
      <c r="D104" s="332"/>
      <c r="E104" s="332"/>
      <c r="F104" s="332"/>
      <c r="G104" s="332"/>
      <c r="H104" s="332"/>
      <c r="I104" s="332"/>
      <c r="J104" s="332"/>
      <c r="K104" s="332"/>
      <c r="L104" s="332"/>
      <c r="M104" s="332"/>
      <c r="N104" s="332"/>
      <c r="O104" s="332"/>
      <c r="P104" s="333"/>
      <c r="Q104" s="117" t="s">
        <v>46</v>
      </c>
      <c r="R104" s="118"/>
      <c r="S104" s="119"/>
      <c r="T104" s="120"/>
      <c r="U104" s="120"/>
      <c r="V104" s="120"/>
      <c r="W104" s="120"/>
      <c r="X104" s="120"/>
      <c r="Y104" s="120"/>
      <c r="Z104" s="120"/>
      <c r="AA104" s="120"/>
      <c r="AB104" s="120"/>
      <c r="AC104" s="120"/>
      <c r="AD104" s="121"/>
      <c r="AE104" s="328"/>
      <c r="AF104" s="329"/>
      <c r="AG104" s="329"/>
      <c r="AH104" s="329"/>
      <c r="AI104" s="329"/>
      <c r="AJ104" s="329"/>
      <c r="AK104" s="329"/>
      <c r="AL104" s="329"/>
      <c r="AM104" s="329"/>
      <c r="AN104" s="329"/>
      <c r="AO104" s="329"/>
      <c r="AP104" s="329"/>
      <c r="AQ104" s="330"/>
      <c r="AR104" s="109"/>
      <c r="AS104" s="109"/>
      <c r="AT104" s="212"/>
      <c r="AU104" s="212"/>
      <c r="AV104" s="212"/>
      <c r="AW104" s="212"/>
      <c r="AX104" s="212"/>
      <c r="AY104" s="212"/>
      <c r="AZ104" s="212"/>
      <c r="BA104" s="212"/>
      <c r="BB104" s="212"/>
      <c r="BC104" s="212"/>
      <c r="BD104" s="17"/>
      <c r="BE104" s="18"/>
      <c r="BF104" s="18"/>
      <c r="BG104" s="18"/>
      <c r="BH104" s="18"/>
    </row>
    <row r="105" spans="1:60" s="33" customFormat="1" ht="25.5" customHeight="1" x14ac:dyDescent="0.2">
      <c r="A105" s="12"/>
      <c r="B105" s="310"/>
      <c r="C105" s="331"/>
      <c r="D105" s="332"/>
      <c r="E105" s="332"/>
      <c r="F105" s="332"/>
      <c r="G105" s="332"/>
      <c r="H105" s="332"/>
      <c r="I105" s="332"/>
      <c r="J105" s="332"/>
      <c r="K105" s="332"/>
      <c r="L105" s="332"/>
      <c r="M105" s="332"/>
      <c r="N105" s="332"/>
      <c r="O105" s="332"/>
      <c r="P105" s="333"/>
      <c r="Q105" s="117" t="s">
        <v>122</v>
      </c>
      <c r="R105" s="122"/>
      <c r="S105" s="119"/>
      <c r="T105" s="120"/>
      <c r="U105" s="123"/>
      <c r="V105" s="120"/>
      <c r="W105" s="120"/>
      <c r="X105" s="120"/>
      <c r="Y105" s="120"/>
      <c r="Z105" s="120"/>
      <c r="AA105" s="120"/>
      <c r="AB105" s="120"/>
      <c r="AC105" s="120"/>
      <c r="AD105" s="121"/>
      <c r="AE105" s="328"/>
      <c r="AF105" s="329"/>
      <c r="AG105" s="329"/>
      <c r="AH105" s="329"/>
      <c r="AI105" s="329"/>
      <c r="AJ105" s="329"/>
      <c r="AK105" s="329"/>
      <c r="AL105" s="329"/>
      <c r="AM105" s="329"/>
      <c r="AN105" s="329"/>
      <c r="AO105" s="329"/>
      <c r="AP105" s="329"/>
      <c r="AQ105" s="330"/>
      <c r="AR105" s="109"/>
      <c r="AS105" s="109"/>
      <c r="AT105" s="44"/>
      <c r="AU105" s="44"/>
      <c r="AV105" s="44"/>
      <c r="AW105" s="44"/>
      <c r="AX105" s="44"/>
      <c r="AY105" s="44"/>
      <c r="AZ105" s="44"/>
      <c r="BA105" s="44"/>
      <c r="BB105" s="44"/>
      <c r="BC105" s="44"/>
      <c r="BD105" s="17"/>
      <c r="BE105" s="18"/>
      <c r="BF105" s="18"/>
      <c r="BG105" s="18"/>
      <c r="BH105" s="18"/>
    </row>
    <row r="106" spans="1:60" s="33" customFormat="1" ht="25.5" customHeight="1" x14ac:dyDescent="0.2">
      <c r="A106" s="12"/>
      <c r="B106" s="310"/>
      <c r="C106" s="331"/>
      <c r="D106" s="332"/>
      <c r="E106" s="332"/>
      <c r="F106" s="332"/>
      <c r="G106" s="332"/>
      <c r="H106" s="332"/>
      <c r="I106" s="332"/>
      <c r="J106" s="332"/>
      <c r="K106" s="332"/>
      <c r="L106" s="332"/>
      <c r="M106" s="332"/>
      <c r="N106" s="332"/>
      <c r="O106" s="332"/>
      <c r="P106" s="333"/>
      <c r="Q106" s="124" t="s">
        <v>47</v>
      </c>
      <c r="R106" s="118"/>
      <c r="S106" s="125"/>
      <c r="T106" s="110"/>
      <c r="U106" s="110"/>
      <c r="V106" s="110"/>
      <c r="W106" s="110"/>
      <c r="X106" s="110"/>
      <c r="Y106" s="110"/>
      <c r="Z106" s="110"/>
      <c r="AA106" s="110"/>
      <c r="AB106" s="110"/>
      <c r="AC106" s="110"/>
      <c r="AD106" s="111"/>
      <c r="AE106" s="328"/>
      <c r="AF106" s="329"/>
      <c r="AG106" s="329"/>
      <c r="AH106" s="329"/>
      <c r="AI106" s="329"/>
      <c r="AJ106" s="329"/>
      <c r="AK106" s="329"/>
      <c r="AL106" s="329"/>
      <c r="AM106" s="329"/>
      <c r="AN106" s="329"/>
      <c r="AO106" s="329"/>
      <c r="AP106" s="329"/>
      <c r="AQ106" s="330"/>
      <c r="AR106" s="109"/>
      <c r="AS106" s="109"/>
      <c r="AT106" s="44"/>
      <c r="AU106" s="44"/>
      <c r="AV106" s="44"/>
      <c r="AW106" s="44"/>
      <c r="AX106" s="44"/>
      <c r="AY106" s="44"/>
      <c r="AZ106" s="44"/>
      <c r="BA106" s="44"/>
      <c r="BB106" s="44"/>
      <c r="BC106" s="44"/>
      <c r="BD106" s="17"/>
      <c r="BE106" s="18"/>
      <c r="BF106" s="18"/>
      <c r="BG106" s="18"/>
      <c r="BH106" s="18"/>
    </row>
    <row r="107" spans="1:60" s="33" customFormat="1" ht="25.5" customHeight="1" x14ac:dyDescent="0.2">
      <c r="A107" s="12"/>
      <c r="B107" s="310"/>
      <c r="C107" s="331"/>
      <c r="D107" s="332"/>
      <c r="E107" s="332"/>
      <c r="F107" s="332"/>
      <c r="G107" s="332"/>
      <c r="H107" s="332"/>
      <c r="I107" s="332"/>
      <c r="J107" s="332"/>
      <c r="K107" s="332"/>
      <c r="L107" s="332"/>
      <c r="M107" s="332"/>
      <c r="N107" s="332"/>
      <c r="O107" s="332"/>
      <c r="P107" s="333"/>
      <c r="Q107" s="124" t="s">
        <v>48</v>
      </c>
      <c r="R107" s="118"/>
      <c r="S107" s="125"/>
      <c r="T107" s="110"/>
      <c r="U107" s="110"/>
      <c r="V107" s="110"/>
      <c r="W107" s="110"/>
      <c r="X107" s="110"/>
      <c r="Y107" s="110"/>
      <c r="Z107" s="110"/>
      <c r="AA107" s="110"/>
      <c r="AB107" s="110"/>
      <c r="AC107" s="110"/>
      <c r="AD107" s="111"/>
      <c r="AE107" s="328"/>
      <c r="AF107" s="329"/>
      <c r="AG107" s="329"/>
      <c r="AH107" s="329"/>
      <c r="AI107" s="329"/>
      <c r="AJ107" s="329"/>
      <c r="AK107" s="329"/>
      <c r="AL107" s="329"/>
      <c r="AM107" s="329"/>
      <c r="AN107" s="329"/>
      <c r="AO107" s="329"/>
      <c r="AP107" s="329"/>
      <c r="AQ107" s="330"/>
      <c r="AR107" s="109"/>
      <c r="AS107" s="109"/>
      <c r="AT107" s="44"/>
      <c r="AU107" s="126"/>
      <c r="AV107" s="106"/>
      <c r="AW107" s="106"/>
      <c r="AX107" s="106"/>
      <c r="AY107" s="15"/>
      <c r="AZ107" s="15"/>
      <c r="BA107" s="15"/>
      <c r="BB107" s="15"/>
      <c r="BC107" s="17"/>
      <c r="BD107" s="17"/>
      <c r="BE107" s="18"/>
      <c r="BF107" s="18"/>
      <c r="BG107" s="18"/>
      <c r="BH107" s="18"/>
    </row>
    <row r="108" spans="1:60" s="33" customFormat="1" ht="25.5" customHeight="1" x14ac:dyDescent="0.2">
      <c r="A108" s="12"/>
      <c r="B108" s="310"/>
      <c r="C108" s="331"/>
      <c r="D108" s="332"/>
      <c r="E108" s="332"/>
      <c r="F108" s="332"/>
      <c r="G108" s="332"/>
      <c r="H108" s="332"/>
      <c r="I108" s="332"/>
      <c r="J108" s="332"/>
      <c r="K108" s="332"/>
      <c r="L108" s="332"/>
      <c r="M108" s="332"/>
      <c r="N108" s="332"/>
      <c r="O108" s="332"/>
      <c r="P108" s="333"/>
      <c r="Q108" s="124" t="s">
        <v>49</v>
      </c>
      <c r="R108" s="15"/>
      <c r="S108" s="125"/>
      <c r="T108" s="110"/>
      <c r="U108" s="110"/>
      <c r="V108" s="110"/>
      <c r="W108" s="110"/>
      <c r="X108" s="110"/>
      <c r="Y108" s="110"/>
      <c r="Z108" s="110"/>
      <c r="AA108" s="110"/>
      <c r="AB108" s="110"/>
      <c r="AC108" s="110"/>
      <c r="AD108" s="111"/>
      <c r="AE108" s="328"/>
      <c r="AF108" s="329"/>
      <c r="AG108" s="329"/>
      <c r="AH108" s="329"/>
      <c r="AI108" s="329"/>
      <c r="AJ108" s="329"/>
      <c r="AK108" s="329"/>
      <c r="AL108" s="329"/>
      <c r="AM108" s="329"/>
      <c r="AN108" s="329"/>
      <c r="AO108" s="329"/>
      <c r="AP108" s="329"/>
      <c r="AQ108" s="330"/>
      <c r="AR108" s="109"/>
      <c r="AS108" s="109"/>
      <c r="AT108" s="126"/>
      <c r="AU108" s="126"/>
      <c r="AV108" s="106"/>
      <c r="AW108" s="106"/>
      <c r="AX108" s="106"/>
      <c r="AY108" s="15"/>
      <c r="AZ108" s="15"/>
      <c r="BA108" s="15"/>
      <c r="BB108" s="15"/>
      <c r="BC108" s="17"/>
      <c r="BD108" s="17"/>
      <c r="BE108" s="18"/>
      <c r="BF108" s="18"/>
      <c r="BG108" s="18"/>
      <c r="BH108" s="18"/>
    </row>
    <row r="109" spans="1:60" s="33" customFormat="1" ht="25.5" customHeight="1" x14ac:dyDescent="0.2">
      <c r="A109" s="12"/>
      <c r="B109" s="310"/>
      <c r="C109" s="331"/>
      <c r="D109" s="332"/>
      <c r="E109" s="332"/>
      <c r="F109" s="332"/>
      <c r="G109" s="332"/>
      <c r="H109" s="332"/>
      <c r="I109" s="332"/>
      <c r="J109" s="332"/>
      <c r="K109" s="332"/>
      <c r="L109" s="332"/>
      <c r="M109" s="332"/>
      <c r="N109" s="332"/>
      <c r="O109" s="332"/>
      <c r="P109" s="333"/>
      <c r="Q109" s="124" t="s">
        <v>50</v>
      </c>
      <c r="R109" s="118"/>
      <c r="S109" s="125"/>
      <c r="T109" s="110"/>
      <c r="U109" s="110"/>
      <c r="V109" s="110"/>
      <c r="W109" s="110"/>
      <c r="X109" s="110"/>
      <c r="Y109" s="110"/>
      <c r="Z109" s="110"/>
      <c r="AA109" s="110"/>
      <c r="AB109" s="110"/>
      <c r="AC109" s="110"/>
      <c r="AD109" s="111"/>
      <c r="AE109" s="328"/>
      <c r="AF109" s="329"/>
      <c r="AG109" s="329"/>
      <c r="AH109" s="329"/>
      <c r="AI109" s="329"/>
      <c r="AJ109" s="329"/>
      <c r="AK109" s="329"/>
      <c r="AL109" s="329"/>
      <c r="AM109" s="329"/>
      <c r="AN109" s="329"/>
      <c r="AO109" s="329"/>
      <c r="AP109" s="329"/>
      <c r="AQ109" s="330"/>
      <c r="AR109" s="109"/>
      <c r="AS109" s="109"/>
      <c r="AT109" s="126"/>
      <c r="AU109" s="126"/>
      <c r="AV109" s="106"/>
      <c r="AW109" s="106"/>
      <c r="AX109" s="106"/>
      <c r="AY109" s="15"/>
      <c r="AZ109" s="15"/>
      <c r="BA109" s="15"/>
      <c r="BB109" s="15"/>
      <c r="BC109" s="17"/>
      <c r="BD109" s="17"/>
      <c r="BE109" s="18"/>
      <c r="BF109" s="18"/>
      <c r="BG109" s="18"/>
      <c r="BH109" s="18"/>
    </row>
    <row r="110" spans="1:60" s="33" customFormat="1" ht="25.5" customHeight="1" x14ac:dyDescent="0.2">
      <c r="A110" s="12"/>
      <c r="B110" s="310"/>
      <c r="C110" s="331"/>
      <c r="D110" s="332"/>
      <c r="E110" s="332"/>
      <c r="F110" s="332"/>
      <c r="G110" s="332"/>
      <c r="H110" s="332"/>
      <c r="I110" s="332"/>
      <c r="J110" s="332"/>
      <c r="K110" s="332"/>
      <c r="L110" s="332"/>
      <c r="M110" s="332"/>
      <c r="N110" s="332"/>
      <c r="O110" s="332"/>
      <c r="P110" s="333"/>
      <c r="Q110" s="124" t="s">
        <v>51</v>
      </c>
      <c r="R110" s="15"/>
      <c r="S110" s="125"/>
      <c r="T110" s="110"/>
      <c r="U110" s="110"/>
      <c r="V110" s="110"/>
      <c r="W110" s="110"/>
      <c r="X110" s="110"/>
      <c r="Y110" s="110"/>
      <c r="Z110" s="110"/>
      <c r="AA110" s="110"/>
      <c r="AB110" s="110"/>
      <c r="AC110" s="110"/>
      <c r="AD110" s="111"/>
      <c r="AE110" s="328"/>
      <c r="AF110" s="329"/>
      <c r="AG110" s="329"/>
      <c r="AH110" s="329"/>
      <c r="AI110" s="329"/>
      <c r="AJ110" s="329"/>
      <c r="AK110" s="329"/>
      <c r="AL110" s="329"/>
      <c r="AM110" s="329"/>
      <c r="AN110" s="329"/>
      <c r="AO110" s="329"/>
      <c r="AP110" s="329"/>
      <c r="AQ110" s="330"/>
      <c r="AR110" s="109"/>
      <c r="AS110" s="109"/>
      <c r="AT110" s="126"/>
      <c r="AU110" s="126"/>
      <c r="AV110" s="106"/>
      <c r="AW110" s="106"/>
      <c r="AX110" s="106"/>
      <c r="AY110" s="15"/>
      <c r="AZ110" s="15"/>
      <c r="BA110" s="15"/>
      <c r="BB110" s="15"/>
      <c r="BC110" s="17"/>
      <c r="BD110" s="17"/>
      <c r="BE110" s="18"/>
      <c r="BF110" s="18"/>
      <c r="BG110" s="18"/>
      <c r="BH110" s="18"/>
    </row>
    <row r="111" spans="1:60" s="33" customFormat="1" ht="25.5" customHeight="1" x14ac:dyDescent="0.2">
      <c r="A111" s="12"/>
      <c r="B111" s="310"/>
      <c r="C111" s="331"/>
      <c r="D111" s="332"/>
      <c r="E111" s="332"/>
      <c r="F111" s="332"/>
      <c r="G111" s="332"/>
      <c r="H111" s="332"/>
      <c r="I111" s="332"/>
      <c r="J111" s="332"/>
      <c r="K111" s="332"/>
      <c r="L111" s="332"/>
      <c r="M111" s="332"/>
      <c r="N111" s="332"/>
      <c r="O111" s="332"/>
      <c r="P111" s="333"/>
      <c r="Q111" s="124" t="s">
        <v>52</v>
      </c>
      <c r="R111" s="127"/>
      <c r="S111" s="125"/>
      <c r="T111" s="110"/>
      <c r="U111" s="110"/>
      <c r="V111" s="110"/>
      <c r="W111" s="110"/>
      <c r="X111" s="110"/>
      <c r="Y111" s="110"/>
      <c r="Z111" s="110"/>
      <c r="AA111" s="110"/>
      <c r="AB111" s="110"/>
      <c r="AC111" s="110"/>
      <c r="AD111" s="111"/>
      <c r="AE111" s="328"/>
      <c r="AF111" s="329"/>
      <c r="AG111" s="329"/>
      <c r="AH111" s="329"/>
      <c r="AI111" s="329"/>
      <c r="AJ111" s="329"/>
      <c r="AK111" s="329"/>
      <c r="AL111" s="329"/>
      <c r="AM111" s="329"/>
      <c r="AN111" s="329"/>
      <c r="AO111" s="329"/>
      <c r="AP111" s="329"/>
      <c r="AQ111" s="330"/>
      <c r="AR111" s="109"/>
      <c r="AS111" s="109"/>
      <c r="AT111" s="28"/>
      <c r="AU111" s="126"/>
      <c r="AV111" s="106"/>
      <c r="AW111" s="106"/>
      <c r="AX111" s="106"/>
      <c r="AY111" s="15"/>
      <c r="AZ111" s="15"/>
      <c r="BA111" s="15"/>
      <c r="BB111" s="15"/>
      <c r="BC111" s="17"/>
      <c r="BD111" s="17"/>
      <c r="BE111" s="18"/>
      <c r="BF111" s="18"/>
      <c r="BG111" s="18"/>
      <c r="BH111" s="18"/>
    </row>
    <row r="112" spans="1:60" s="33" customFormat="1" ht="25.5" customHeight="1" thickBot="1" x14ac:dyDescent="0.25">
      <c r="A112" s="12"/>
      <c r="B112" s="311"/>
      <c r="C112" s="334"/>
      <c r="D112" s="335"/>
      <c r="E112" s="335"/>
      <c r="F112" s="335"/>
      <c r="G112" s="335"/>
      <c r="H112" s="335"/>
      <c r="I112" s="335"/>
      <c r="J112" s="335"/>
      <c r="K112" s="335"/>
      <c r="L112" s="335"/>
      <c r="M112" s="335"/>
      <c r="N112" s="335"/>
      <c r="O112" s="335"/>
      <c r="P112" s="336"/>
      <c r="Q112" s="128" t="s">
        <v>53</v>
      </c>
      <c r="R112" s="129"/>
      <c r="S112" s="130"/>
      <c r="T112" s="131"/>
      <c r="U112" s="131"/>
      <c r="V112" s="131"/>
      <c r="W112" s="131"/>
      <c r="X112" s="131"/>
      <c r="Y112" s="131"/>
      <c r="Z112" s="131"/>
      <c r="AA112" s="131"/>
      <c r="AB112" s="131"/>
      <c r="AC112" s="131"/>
      <c r="AD112" s="132"/>
      <c r="AE112" s="446"/>
      <c r="AF112" s="447"/>
      <c r="AG112" s="447"/>
      <c r="AH112" s="447"/>
      <c r="AI112" s="447"/>
      <c r="AJ112" s="447"/>
      <c r="AK112" s="447"/>
      <c r="AL112" s="447"/>
      <c r="AM112" s="447"/>
      <c r="AN112" s="447"/>
      <c r="AO112" s="447"/>
      <c r="AP112" s="447"/>
      <c r="AQ112" s="448"/>
      <c r="AR112" s="109"/>
      <c r="AS112" s="109"/>
      <c r="AT112" s="126"/>
      <c r="AU112" s="126"/>
      <c r="AV112" s="106"/>
      <c r="AW112" s="106"/>
      <c r="AX112" s="106"/>
      <c r="AY112" s="15"/>
      <c r="AZ112" s="15"/>
      <c r="BA112" s="15"/>
      <c r="BB112" s="15"/>
      <c r="BC112" s="17"/>
      <c r="BD112" s="17"/>
      <c r="BE112" s="18"/>
      <c r="BF112" s="18"/>
      <c r="BG112" s="18"/>
      <c r="BH112" s="18"/>
    </row>
    <row r="113" spans="1:60" s="33" customFormat="1" ht="25.95" customHeight="1" x14ac:dyDescent="0.2">
      <c r="A113" s="12"/>
      <c r="B113" s="309" t="s">
        <v>134</v>
      </c>
      <c r="C113" s="456" t="s">
        <v>110</v>
      </c>
      <c r="D113" s="456"/>
      <c r="E113" s="456"/>
      <c r="F113" s="456"/>
      <c r="G113" s="456"/>
      <c r="H113" s="456"/>
      <c r="I113" s="456"/>
      <c r="J113" s="456"/>
      <c r="K113" s="456"/>
      <c r="L113" s="456"/>
      <c r="M113" s="456"/>
      <c r="N113" s="456"/>
      <c r="O113" s="456"/>
      <c r="P113" s="456"/>
      <c r="Q113" s="456"/>
      <c r="R113" s="456"/>
      <c r="S113" s="456"/>
      <c r="T113" s="456"/>
      <c r="U113" s="456"/>
      <c r="V113" s="456"/>
      <c r="W113" s="456"/>
      <c r="X113" s="456"/>
      <c r="Y113" s="456"/>
      <c r="Z113" s="456"/>
      <c r="AA113" s="456"/>
      <c r="AB113" s="456"/>
      <c r="AC113" s="456"/>
      <c r="AD113" s="456"/>
      <c r="AE113" s="456"/>
      <c r="AF113" s="456"/>
      <c r="AG113" s="456"/>
      <c r="AH113" s="456"/>
      <c r="AI113" s="456"/>
      <c r="AJ113" s="456"/>
      <c r="AK113" s="456"/>
      <c r="AL113" s="456"/>
      <c r="AM113" s="456"/>
      <c r="AN113" s="456"/>
      <c r="AO113" s="456"/>
      <c r="AP113" s="456"/>
      <c r="AQ113" s="457"/>
      <c r="AR113" s="88"/>
      <c r="AS113" s="88"/>
      <c r="AT113" s="212" t="s">
        <v>144</v>
      </c>
      <c r="AU113" s="212"/>
      <c r="AV113" s="212"/>
      <c r="AW113" s="212"/>
      <c r="AX113" s="212"/>
      <c r="AY113" s="212"/>
      <c r="AZ113" s="212"/>
      <c r="BA113" s="212"/>
      <c r="BB113" s="212"/>
      <c r="BC113" s="212"/>
      <c r="BD113" s="17"/>
      <c r="BE113" s="18"/>
      <c r="BF113" s="18"/>
      <c r="BG113" s="18"/>
      <c r="BH113" s="18"/>
    </row>
    <row r="114" spans="1:60" s="33" customFormat="1" ht="27.6" customHeight="1" x14ac:dyDescent="0.35">
      <c r="A114" s="12"/>
      <c r="B114" s="310"/>
      <c r="C114" s="156" t="s">
        <v>104</v>
      </c>
      <c r="D114" s="156"/>
      <c r="E114" s="156"/>
      <c r="F114" s="156"/>
      <c r="G114" s="156"/>
      <c r="H114" s="156"/>
      <c r="I114" s="156"/>
      <c r="J114" s="156"/>
      <c r="K114" s="156"/>
      <c r="L114" s="156"/>
      <c r="M114" s="156"/>
      <c r="N114" s="156"/>
      <c r="O114" s="156"/>
      <c r="P114" s="157"/>
      <c r="Q114" s="150"/>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1"/>
      <c r="AM114" s="151"/>
      <c r="AN114" s="151"/>
      <c r="AO114" s="151"/>
      <c r="AP114" s="151"/>
      <c r="AQ114" s="152"/>
      <c r="AR114" s="88"/>
      <c r="AS114" s="88"/>
      <c r="AT114" s="212"/>
      <c r="AU114" s="212"/>
      <c r="AV114" s="212"/>
      <c r="AW114" s="212"/>
      <c r="AX114" s="212"/>
      <c r="AY114" s="212"/>
      <c r="AZ114" s="212"/>
      <c r="BA114" s="212"/>
      <c r="BB114" s="212"/>
      <c r="BC114" s="212"/>
      <c r="BD114" s="17"/>
      <c r="BE114" s="18"/>
      <c r="BF114" s="18"/>
      <c r="BG114" s="18"/>
      <c r="BH114" s="18"/>
    </row>
    <row r="115" spans="1:60" s="33" customFormat="1" ht="60" customHeight="1" x14ac:dyDescent="0.2">
      <c r="A115" s="12"/>
      <c r="B115" s="310"/>
      <c r="C115" s="141" t="s">
        <v>105</v>
      </c>
      <c r="D115" s="141"/>
      <c r="E115" s="141"/>
      <c r="F115" s="141"/>
      <c r="G115" s="141"/>
      <c r="H115" s="141"/>
      <c r="I115" s="141"/>
      <c r="J115" s="141"/>
      <c r="K115" s="141"/>
      <c r="L115" s="141"/>
      <c r="M115" s="141"/>
      <c r="N115" s="141"/>
      <c r="O115" s="141"/>
      <c r="P115" s="142"/>
      <c r="Q115" s="167"/>
      <c r="R115" s="168"/>
      <c r="S115" s="168"/>
      <c r="T115" s="168"/>
      <c r="U115" s="168"/>
      <c r="V115" s="168"/>
      <c r="W115" s="168"/>
      <c r="X115" s="168"/>
      <c r="Y115" s="168"/>
      <c r="Z115" s="168"/>
      <c r="AA115" s="168"/>
      <c r="AB115" s="168"/>
      <c r="AC115" s="168"/>
      <c r="AD115" s="168"/>
      <c r="AE115" s="168"/>
      <c r="AF115" s="168"/>
      <c r="AG115" s="168"/>
      <c r="AH115" s="168"/>
      <c r="AI115" s="168"/>
      <c r="AJ115" s="168"/>
      <c r="AK115" s="168"/>
      <c r="AL115" s="168"/>
      <c r="AM115" s="168"/>
      <c r="AN115" s="168"/>
      <c r="AO115" s="168"/>
      <c r="AP115" s="168"/>
      <c r="AQ115" s="169"/>
      <c r="AR115" s="88"/>
      <c r="AS115" s="88"/>
      <c r="AT115" s="212"/>
      <c r="AU115" s="212"/>
      <c r="AV115" s="212"/>
      <c r="AW115" s="212"/>
      <c r="AX115" s="212"/>
      <c r="AY115" s="212"/>
      <c r="AZ115" s="212"/>
      <c r="BA115" s="212"/>
      <c r="BB115" s="212"/>
      <c r="BC115" s="212"/>
      <c r="BD115" s="17"/>
      <c r="BE115" s="18"/>
      <c r="BF115" s="18"/>
      <c r="BG115" s="18"/>
      <c r="BH115" s="18"/>
    </row>
    <row r="116" spans="1:60" s="33" customFormat="1" ht="27.75" customHeight="1" x14ac:dyDescent="0.2">
      <c r="A116" s="12"/>
      <c r="B116" s="310"/>
      <c r="C116" s="255" t="s">
        <v>111</v>
      </c>
      <c r="D116" s="255"/>
      <c r="E116" s="255"/>
      <c r="F116" s="255"/>
      <c r="G116" s="255"/>
      <c r="H116" s="255"/>
      <c r="I116" s="255"/>
      <c r="J116" s="25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6"/>
      <c r="AR116" s="133"/>
      <c r="AS116" s="88"/>
      <c r="AT116" s="212"/>
      <c r="AU116" s="212"/>
      <c r="AV116" s="212"/>
      <c r="AW116" s="212"/>
      <c r="AX116" s="212"/>
      <c r="AY116" s="212"/>
      <c r="AZ116" s="212"/>
      <c r="BA116" s="212"/>
      <c r="BB116" s="212"/>
      <c r="BC116" s="212"/>
      <c r="BD116" s="17"/>
      <c r="BE116" s="18"/>
      <c r="BF116" s="18"/>
      <c r="BG116" s="18"/>
      <c r="BH116" s="18"/>
    </row>
    <row r="117" spans="1:60" s="33" customFormat="1" ht="27.75" customHeight="1" x14ac:dyDescent="0.35">
      <c r="A117" s="12"/>
      <c r="B117" s="310"/>
      <c r="C117" s="156" t="s">
        <v>106</v>
      </c>
      <c r="D117" s="156"/>
      <c r="E117" s="156"/>
      <c r="F117" s="156"/>
      <c r="G117" s="156"/>
      <c r="H117" s="156"/>
      <c r="I117" s="156"/>
      <c r="J117" s="156"/>
      <c r="K117" s="156"/>
      <c r="L117" s="156"/>
      <c r="M117" s="156"/>
      <c r="N117" s="156"/>
      <c r="O117" s="156"/>
      <c r="P117" s="157"/>
      <c r="Q117" s="257"/>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88"/>
      <c r="AS117" s="88"/>
      <c r="AT117" s="212"/>
      <c r="AU117" s="212"/>
      <c r="AV117" s="212"/>
      <c r="AW117" s="212"/>
      <c r="AX117" s="212"/>
      <c r="AY117" s="212"/>
      <c r="AZ117" s="212"/>
      <c r="BA117" s="212"/>
      <c r="BB117" s="212"/>
      <c r="BC117" s="212"/>
      <c r="BD117" s="17"/>
      <c r="BE117" s="18"/>
      <c r="BF117" s="18"/>
      <c r="BG117" s="18"/>
      <c r="BH117" s="18"/>
    </row>
    <row r="118" spans="1:60" s="33" customFormat="1" ht="77.400000000000006" customHeight="1" x14ac:dyDescent="0.2">
      <c r="A118" s="12"/>
      <c r="B118" s="310"/>
      <c r="C118" s="140" t="s">
        <v>107</v>
      </c>
      <c r="D118" s="141"/>
      <c r="E118" s="141"/>
      <c r="F118" s="141"/>
      <c r="G118" s="141"/>
      <c r="H118" s="141"/>
      <c r="I118" s="141"/>
      <c r="J118" s="141"/>
      <c r="K118" s="141"/>
      <c r="L118" s="141"/>
      <c r="M118" s="141"/>
      <c r="N118" s="141"/>
      <c r="O118" s="141"/>
      <c r="P118" s="142"/>
      <c r="Q118" s="167"/>
      <c r="R118" s="168"/>
      <c r="S118" s="168"/>
      <c r="T118" s="168"/>
      <c r="U118" s="168"/>
      <c r="V118" s="168"/>
      <c r="W118" s="168"/>
      <c r="X118" s="168"/>
      <c r="Y118" s="168"/>
      <c r="Z118" s="168"/>
      <c r="AA118" s="168"/>
      <c r="AB118" s="168"/>
      <c r="AC118" s="168"/>
      <c r="AD118" s="168"/>
      <c r="AE118" s="168"/>
      <c r="AF118" s="168"/>
      <c r="AG118" s="168"/>
      <c r="AH118" s="168"/>
      <c r="AI118" s="168"/>
      <c r="AJ118" s="168"/>
      <c r="AK118" s="168"/>
      <c r="AL118" s="168"/>
      <c r="AM118" s="168"/>
      <c r="AN118" s="168"/>
      <c r="AO118" s="168"/>
      <c r="AP118" s="168"/>
      <c r="AQ118" s="169"/>
      <c r="AR118" s="88"/>
      <c r="AS118" s="88"/>
      <c r="AT118" s="212"/>
      <c r="AU118" s="212"/>
      <c r="AV118" s="212"/>
      <c r="AW118" s="212"/>
      <c r="AX118" s="212"/>
      <c r="AY118" s="212"/>
      <c r="AZ118" s="212"/>
      <c r="BA118" s="212"/>
      <c r="BB118" s="212"/>
      <c r="BC118" s="212"/>
      <c r="BD118" s="17"/>
      <c r="BE118" s="18"/>
      <c r="BF118" s="18"/>
      <c r="BG118" s="18"/>
      <c r="BH118" s="18"/>
    </row>
    <row r="119" spans="1:60" s="33" customFormat="1" ht="27.6" customHeight="1" x14ac:dyDescent="0.35">
      <c r="A119" s="12"/>
      <c r="B119" s="310"/>
      <c r="C119" s="156" t="s">
        <v>123</v>
      </c>
      <c r="D119" s="156"/>
      <c r="E119" s="156"/>
      <c r="F119" s="156"/>
      <c r="G119" s="156"/>
      <c r="H119" s="156"/>
      <c r="I119" s="156"/>
      <c r="J119" s="156"/>
      <c r="K119" s="156"/>
      <c r="L119" s="156"/>
      <c r="M119" s="156"/>
      <c r="N119" s="156"/>
      <c r="O119" s="156"/>
      <c r="P119" s="157"/>
      <c r="Q119" s="453"/>
      <c r="R119" s="454"/>
      <c r="S119" s="454"/>
      <c r="T119" s="454"/>
      <c r="U119" s="454"/>
      <c r="V119" s="454"/>
      <c r="W119" s="454"/>
      <c r="X119" s="454"/>
      <c r="Y119" s="454"/>
      <c r="Z119" s="454"/>
      <c r="AA119" s="454"/>
      <c r="AB119" s="454"/>
      <c r="AC119" s="454"/>
      <c r="AD119" s="454"/>
      <c r="AE119" s="454"/>
      <c r="AF119" s="454"/>
      <c r="AG119" s="454"/>
      <c r="AH119" s="454"/>
      <c r="AI119" s="454"/>
      <c r="AJ119" s="454"/>
      <c r="AK119" s="454"/>
      <c r="AL119" s="454"/>
      <c r="AM119" s="454"/>
      <c r="AN119" s="454"/>
      <c r="AO119" s="454"/>
      <c r="AP119" s="454"/>
      <c r="AQ119" s="455"/>
      <c r="AR119" s="88"/>
      <c r="AS119" s="88"/>
      <c r="AT119" s="212"/>
      <c r="AU119" s="212"/>
      <c r="AV119" s="212"/>
      <c r="AW119" s="212"/>
      <c r="AX119" s="212"/>
      <c r="AY119" s="212"/>
      <c r="AZ119" s="212"/>
      <c r="BA119" s="212"/>
      <c r="BB119" s="212"/>
      <c r="BC119" s="212"/>
      <c r="BD119" s="17"/>
      <c r="BE119" s="18"/>
      <c r="BF119" s="18"/>
      <c r="BG119" s="18"/>
      <c r="BH119" s="18"/>
    </row>
    <row r="120" spans="1:60" s="33" customFormat="1" ht="60" customHeight="1" x14ac:dyDescent="0.2">
      <c r="A120" s="12"/>
      <c r="B120" s="310"/>
      <c r="C120" s="140" t="s">
        <v>108</v>
      </c>
      <c r="D120" s="141"/>
      <c r="E120" s="141"/>
      <c r="F120" s="141"/>
      <c r="G120" s="141"/>
      <c r="H120" s="141"/>
      <c r="I120" s="141"/>
      <c r="J120" s="141"/>
      <c r="K120" s="141"/>
      <c r="L120" s="141"/>
      <c r="M120" s="141"/>
      <c r="N120" s="141"/>
      <c r="O120" s="141"/>
      <c r="P120" s="142"/>
      <c r="Q120" s="453"/>
      <c r="R120" s="454"/>
      <c r="S120" s="454"/>
      <c r="T120" s="454"/>
      <c r="U120" s="454"/>
      <c r="V120" s="454"/>
      <c r="W120" s="454"/>
      <c r="X120" s="454"/>
      <c r="Y120" s="454"/>
      <c r="Z120" s="454"/>
      <c r="AA120" s="454"/>
      <c r="AB120" s="454"/>
      <c r="AC120" s="454"/>
      <c r="AD120" s="454"/>
      <c r="AE120" s="454"/>
      <c r="AF120" s="454"/>
      <c r="AG120" s="454"/>
      <c r="AH120" s="454"/>
      <c r="AI120" s="454"/>
      <c r="AJ120" s="454"/>
      <c r="AK120" s="454"/>
      <c r="AL120" s="454"/>
      <c r="AM120" s="454"/>
      <c r="AN120" s="454"/>
      <c r="AO120" s="454"/>
      <c r="AP120" s="454"/>
      <c r="AQ120" s="455"/>
      <c r="AR120" s="88"/>
      <c r="AS120" s="88"/>
      <c r="AT120" s="212"/>
      <c r="AU120" s="212"/>
      <c r="AV120" s="212"/>
      <c r="AW120" s="212"/>
      <c r="AX120" s="212"/>
      <c r="AY120" s="212"/>
      <c r="AZ120" s="212"/>
      <c r="BA120" s="212"/>
      <c r="BB120" s="212"/>
      <c r="BC120" s="212"/>
      <c r="BD120" s="17"/>
      <c r="BE120" s="18"/>
      <c r="BF120" s="18"/>
      <c r="BG120" s="18"/>
      <c r="BH120" s="18"/>
    </row>
    <row r="121" spans="1:60" s="33" customFormat="1" ht="27.6" customHeight="1" x14ac:dyDescent="0.35">
      <c r="A121" s="12"/>
      <c r="B121" s="310"/>
      <c r="C121" s="156" t="s">
        <v>11</v>
      </c>
      <c r="D121" s="156"/>
      <c r="E121" s="156"/>
      <c r="F121" s="156"/>
      <c r="G121" s="156"/>
      <c r="H121" s="156"/>
      <c r="I121" s="156"/>
      <c r="J121" s="156"/>
      <c r="K121" s="156"/>
      <c r="L121" s="156"/>
      <c r="M121" s="156"/>
      <c r="N121" s="156"/>
      <c r="O121" s="156"/>
      <c r="P121" s="157"/>
      <c r="Q121" s="257"/>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88"/>
      <c r="AS121" s="88"/>
      <c r="AT121" s="212"/>
      <c r="AU121" s="212"/>
      <c r="AV121" s="212"/>
      <c r="AW121" s="212"/>
      <c r="AX121" s="212"/>
      <c r="AY121" s="212"/>
      <c r="AZ121" s="212"/>
      <c r="BA121" s="212"/>
      <c r="BB121" s="212"/>
      <c r="BC121" s="212"/>
      <c r="BD121" s="17"/>
      <c r="BE121" s="18"/>
      <c r="BF121" s="18"/>
      <c r="BG121" s="18"/>
      <c r="BH121" s="18"/>
    </row>
    <row r="122" spans="1:60" s="33" customFormat="1" ht="60" customHeight="1" x14ac:dyDescent="0.2">
      <c r="A122" s="12"/>
      <c r="B122" s="310"/>
      <c r="C122" s="186" t="s">
        <v>109</v>
      </c>
      <c r="D122" s="186"/>
      <c r="E122" s="186"/>
      <c r="F122" s="186"/>
      <c r="G122" s="186"/>
      <c r="H122" s="186"/>
      <c r="I122" s="186"/>
      <c r="J122" s="186"/>
      <c r="K122" s="186"/>
      <c r="L122" s="186"/>
      <c r="M122" s="186"/>
      <c r="N122" s="186"/>
      <c r="O122" s="186"/>
      <c r="P122" s="187"/>
      <c r="Q122" s="167"/>
      <c r="R122" s="168"/>
      <c r="S122" s="168"/>
      <c r="T122" s="168"/>
      <c r="U122" s="168"/>
      <c r="V122" s="168"/>
      <c r="W122" s="168"/>
      <c r="X122" s="168"/>
      <c r="Y122" s="168"/>
      <c r="Z122" s="168"/>
      <c r="AA122" s="168"/>
      <c r="AB122" s="168"/>
      <c r="AC122" s="168"/>
      <c r="AD122" s="168"/>
      <c r="AE122" s="168"/>
      <c r="AF122" s="168"/>
      <c r="AG122" s="168"/>
      <c r="AH122" s="168"/>
      <c r="AI122" s="168"/>
      <c r="AJ122" s="168"/>
      <c r="AK122" s="168"/>
      <c r="AL122" s="168"/>
      <c r="AM122" s="168"/>
      <c r="AN122" s="168"/>
      <c r="AO122" s="168"/>
      <c r="AP122" s="168"/>
      <c r="AQ122" s="169"/>
      <c r="AR122" s="88"/>
      <c r="AS122" s="88"/>
      <c r="AT122" s="212"/>
      <c r="AU122" s="212"/>
      <c r="AV122" s="212"/>
      <c r="AW122" s="212"/>
      <c r="AX122" s="212"/>
      <c r="AY122" s="212"/>
      <c r="AZ122" s="212"/>
      <c r="BA122" s="212"/>
      <c r="BB122" s="212"/>
      <c r="BC122" s="212"/>
      <c r="BD122" s="17"/>
      <c r="BE122" s="18"/>
      <c r="BF122" s="18"/>
      <c r="BG122" s="18"/>
      <c r="BH122" s="18"/>
    </row>
    <row r="123" spans="1:60" s="33" customFormat="1" ht="27.6" customHeight="1" x14ac:dyDescent="0.3">
      <c r="A123" s="12"/>
      <c r="B123" s="310"/>
      <c r="C123" s="449" t="s">
        <v>41</v>
      </c>
      <c r="D123" s="449"/>
      <c r="E123" s="449"/>
      <c r="F123" s="449"/>
      <c r="G123" s="449"/>
      <c r="H123" s="449"/>
      <c r="I123" s="449"/>
      <c r="J123" s="449"/>
      <c r="K123" s="449"/>
      <c r="L123" s="449"/>
      <c r="M123" s="449"/>
      <c r="N123" s="449"/>
      <c r="O123" s="449"/>
      <c r="P123" s="450"/>
      <c r="Q123" s="150"/>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2"/>
      <c r="AR123" s="88"/>
      <c r="AS123" s="88"/>
      <c r="AT123" s="212"/>
      <c r="AU123" s="212"/>
      <c r="AV123" s="212"/>
      <c r="AW123" s="212"/>
      <c r="AX123" s="212"/>
      <c r="AY123" s="212"/>
      <c r="AZ123" s="212"/>
      <c r="BA123" s="212"/>
      <c r="BB123" s="212"/>
      <c r="BC123" s="212"/>
      <c r="BD123" s="17"/>
      <c r="BE123" s="18"/>
      <c r="BF123" s="18"/>
      <c r="BG123" s="18"/>
      <c r="BH123" s="18"/>
    </row>
    <row r="124" spans="1:60" s="33" customFormat="1" ht="60" customHeight="1" thickBot="1" x14ac:dyDescent="0.25">
      <c r="A124" s="12"/>
      <c r="B124" s="311"/>
      <c r="C124" s="451" t="s">
        <v>112</v>
      </c>
      <c r="D124" s="451"/>
      <c r="E124" s="451"/>
      <c r="F124" s="451"/>
      <c r="G124" s="451"/>
      <c r="H124" s="451"/>
      <c r="I124" s="451"/>
      <c r="J124" s="451"/>
      <c r="K124" s="451"/>
      <c r="L124" s="451"/>
      <c r="M124" s="451"/>
      <c r="N124" s="451"/>
      <c r="O124" s="451"/>
      <c r="P124" s="452"/>
      <c r="Q124" s="153"/>
      <c r="R124" s="154"/>
      <c r="S124" s="154"/>
      <c r="T124" s="154"/>
      <c r="U124" s="154"/>
      <c r="V124" s="154"/>
      <c r="W124" s="154"/>
      <c r="X124" s="154"/>
      <c r="Y124" s="154"/>
      <c r="Z124" s="154"/>
      <c r="AA124" s="154"/>
      <c r="AB124" s="154"/>
      <c r="AC124" s="154"/>
      <c r="AD124" s="154"/>
      <c r="AE124" s="154"/>
      <c r="AF124" s="154"/>
      <c r="AG124" s="154"/>
      <c r="AH124" s="154"/>
      <c r="AI124" s="154"/>
      <c r="AJ124" s="154"/>
      <c r="AK124" s="154"/>
      <c r="AL124" s="154"/>
      <c r="AM124" s="154"/>
      <c r="AN124" s="154"/>
      <c r="AO124" s="154"/>
      <c r="AP124" s="154"/>
      <c r="AQ124" s="155"/>
      <c r="AR124" s="88"/>
      <c r="AS124" s="88"/>
      <c r="AT124" s="212"/>
      <c r="AU124" s="212"/>
      <c r="AV124" s="212"/>
      <c r="AW124" s="212"/>
      <c r="AX124" s="212"/>
      <c r="AY124" s="212"/>
      <c r="AZ124" s="212"/>
      <c r="BA124" s="212"/>
      <c r="BB124" s="212"/>
      <c r="BC124" s="212"/>
      <c r="BD124" s="17"/>
      <c r="BE124" s="18"/>
      <c r="BF124" s="18"/>
      <c r="BG124" s="18"/>
      <c r="BH124" s="18"/>
    </row>
    <row r="125" spans="1:60" s="33" customFormat="1" ht="20.100000000000001" customHeight="1" x14ac:dyDescent="0.2">
      <c r="A125" s="12"/>
      <c r="B125" s="16"/>
      <c r="C125" s="16"/>
      <c r="D125" s="16"/>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c r="AG125" s="92"/>
      <c r="AH125" s="92"/>
      <c r="AI125" s="92"/>
      <c r="AJ125" s="92"/>
      <c r="AK125" s="92"/>
      <c r="AL125" s="92"/>
      <c r="AM125" s="92"/>
      <c r="AN125" s="92"/>
      <c r="AO125" s="92"/>
      <c r="AP125" s="92"/>
      <c r="AQ125" s="16"/>
      <c r="AR125" s="94"/>
      <c r="AS125" s="94"/>
      <c r="AT125" s="212"/>
      <c r="AU125" s="212"/>
      <c r="AV125" s="212"/>
      <c r="AW125" s="212"/>
      <c r="AX125" s="212"/>
      <c r="AY125" s="212"/>
      <c r="AZ125" s="212"/>
      <c r="BA125" s="212"/>
      <c r="BB125" s="212"/>
      <c r="BC125" s="212"/>
      <c r="BD125" s="17"/>
      <c r="BE125" s="18"/>
      <c r="BF125" s="18"/>
      <c r="BG125" s="18"/>
      <c r="BH125" s="18"/>
    </row>
    <row r="126" spans="1:60" s="33" customFormat="1" ht="20.100000000000001" customHeight="1" x14ac:dyDescent="0.2">
      <c r="A126" s="12"/>
      <c r="B126" s="16"/>
      <c r="C126" s="16"/>
      <c r="D126" s="16"/>
      <c r="E126" s="134"/>
      <c r="F126" s="134"/>
      <c r="G126" s="134"/>
      <c r="H126" s="134"/>
      <c r="I126" s="134"/>
      <c r="J126" s="134"/>
      <c r="K126" s="134"/>
      <c r="L126" s="134"/>
      <c r="M126" s="134"/>
      <c r="N126" s="134"/>
      <c r="O126" s="134"/>
      <c r="P126" s="134"/>
      <c r="Q126" s="134"/>
      <c r="R126" s="134"/>
      <c r="S126" s="134"/>
      <c r="T126" s="134"/>
      <c r="U126" s="134"/>
      <c r="V126" s="134"/>
      <c r="W126" s="134"/>
      <c r="X126" s="134"/>
      <c r="Y126" s="134"/>
      <c r="Z126" s="134"/>
      <c r="AA126" s="134"/>
      <c r="AB126" s="134"/>
      <c r="AC126" s="134"/>
      <c r="AD126" s="134"/>
      <c r="AE126" s="134"/>
      <c r="AF126" s="134"/>
      <c r="AG126" s="134"/>
      <c r="AH126" s="134"/>
      <c r="AI126" s="134"/>
      <c r="AJ126" s="134"/>
      <c r="AK126" s="134"/>
      <c r="AL126" s="134"/>
      <c r="AM126" s="134"/>
      <c r="AN126" s="134"/>
      <c r="AO126" s="134"/>
      <c r="AP126" s="134"/>
      <c r="AQ126" s="16"/>
      <c r="AR126" s="16"/>
      <c r="AS126" s="16"/>
      <c r="AT126" s="44"/>
      <c r="AU126" s="44"/>
      <c r="AV126" s="44"/>
      <c r="AW126" s="44"/>
      <c r="AX126" s="44"/>
      <c r="AY126" s="44"/>
      <c r="AZ126" s="44"/>
      <c r="BA126" s="44"/>
      <c r="BB126" s="44"/>
      <c r="BC126" s="44"/>
      <c r="BD126" s="17"/>
      <c r="BE126" s="18"/>
      <c r="BF126" s="18"/>
      <c r="BG126" s="18"/>
      <c r="BH126" s="18"/>
    </row>
    <row r="127" spans="1:60" s="33" customFormat="1" ht="20.100000000000001" customHeight="1" x14ac:dyDescent="0.2">
      <c r="A127" s="19"/>
      <c r="B127" s="135"/>
      <c r="C127" s="135"/>
      <c r="D127" s="135"/>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135"/>
      <c r="AR127" s="135"/>
      <c r="AS127" s="135"/>
      <c r="AT127" s="136"/>
      <c r="AU127" s="136"/>
      <c r="AV127" s="136"/>
      <c r="AW127" s="136"/>
      <c r="AX127" s="136"/>
      <c r="AY127" s="136"/>
      <c r="AZ127" s="136"/>
      <c r="BA127" s="136"/>
      <c r="BB127" s="136"/>
      <c r="BC127" s="136"/>
      <c r="BD127" s="137"/>
      <c r="BE127" s="18"/>
      <c r="BF127" s="18"/>
      <c r="BG127" s="18"/>
      <c r="BH127" s="18"/>
    </row>
    <row r="128" spans="1:60" ht="15" customHeight="1" x14ac:dyDescent="0.2">
      <c r="B128" s="135"/>
      <c r="C128" s="135"/>
      <c r="D128" s="135"/>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135"/>
      <c r="AR128" s="135"/>
      <c r="AS128" s="135"/>
      <c r="AT128" s="136"/>
      <c r="AU128" s="136"/>
      <c r="AV128" s="136"/>
      <c r="AW128" s="136"/>
      <c r="AX128" s="136"/>
      <c r="AY128" s="136"/>
      <c r="AZ128" s="136"/>
      <c r="BA128" s="136"/>
      <c r="BB128" s="136"/>
      <c r="BC128" s="136"/>
    </row>
    <row r="129" spans="2:55" ht="15" customHeight="1" x14ac:dyDescent="0.2">
      <c r="B129" s="135"/>
      <c r="C129" s="135"/>
      <c r="D129" s="135"/>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135"/>
      <c r="AR129" s="135"/>
      <c r="AS129" s="135"/>
      <c r="AT129" s="136"/>
      <c r="AU129" s="136"/>
      <c r="AV129" s="136"/>
      <c r="AW129" s="136"/>
      <c r="AX129" s="136"/>
      <c r="AY129" s="136"/>
      <c r="AZ129" s="136"/>
      <c r="BA129" s="136"/>
      <c r="BB129" s="136"/>
      <c r="BC129" s="136"/>
    </row>
    <row r="130" spans="2:55" ht="15" customHeight="1" x14ac:dyDescent="0.2">
      <c r="B130" s="135"/>
      <c r="C130" s="135"/>
      <c r="D130" s="135"/>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135"/>
      <c r="AR130" s="135"/>
      <c r="AS130" s="135"/>
      <c r="AT130" s="136"/>
      <c r="AU130" s="136"/>
      <c r="AV130" s="136"/>
      <c r="AW130" s="136"/>
      <c r="AX130" s="136"/>
      <c r="AY130" s="136"/>
      <c r="AZ130" s="136"/>
      <c r="BA130" s="136"/>
      <c r="BB130" s="136"/>
      <c r="BC130" s="136"/>
    </row>
    <row r="131" spans="2:55" x14ac:dyDescent="0.2">
      <c r="B131" s="135"/>
      <c r="C131" s="135"/>
      <c r="D131" s="135"/>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135"/>
      <c r="AR131" s="135"/>
      <c r="AS131" s="135"/>
      <c r="AT131" s="33"/>
      <c r="AU131" s="33"/>
    </row>
  </sheetData>
  <sheetProtection algorithmName="SHA-512" hashValue="SqLmFxdtd65q8HJ0kcTYxX+UJNEQMgdlOq03707SUxSZiYEHMNixrZZ6btUJefXojmciQYFPNBP9ZMVPAzhjlA==" saltValue="mfNjwX7tSzTUK85X2renhA==" spinCount="100000" sheet="1" objects="1" selectLockedCells="1"/>
  <dataConsolidate/>
  <mergeCells count="192">
    <mergeCell ref="AT58:BC67"/>
    <mergeCell ref="W51:AF51"/>
    <mergeCell ref="Q65:Q66"/>
    <mergeCell ref="AK33:AQ33"/>
    <mergeCell ref="Q62:S64"/>
    <mergeCell ref="AL66:AO66"/>
    <mergeCell ref="B113:B124"/>
    <mergeCell ref="AE109:AQ109"/>
    <mergeCell ref="AE110:AQ110"/>
    <mergeCell ref="AE111:AQ111"/>
    <mergeCell ref="AE112:AQ112"/>
    <mergeCell ref="B69:B90"/>
    <mergeCell ref="C123:P123"/>
    <mergeCell ref="Q123:AQ124"/>
    <mergeCell ref="C124:P124"/>
    <mergeCell ref="Q119:AQ120"/>
    <mergeCell ref="C114:P114"/>
    <mergeCell ref="C115:P115"/>
    <mergeCell ref="C117:P117"/>
    <mergeCell ref="C118:P118"/>
    <mergeCell ref="C113:AQ113"/>
    <mergeCell ref="Q117:AQ118"/>
    <mergeCell ref="C69:P69"/>
    <mergeCell ref="C70:P71"/>
    <mergeCell ref="F3:AB3"/>
    <mergeCell ref="F4:P4"/>
    <mergeCell ref="H33:P35"/>
    <mergeCell ref="AT3:BA3"/>
    <mergeCell ref="AC22:AJ32"/>
    <mergeCell ref="AK22:AQ32"/>
    <mergeCell ref="R50:V50"/>
    <mergeCell ref="AC42:AG42"/>
    <mergeCell ref="Q5:AB19"/>
    <mergeCell ref="AC36:AJ36"/>
    <mergeCell ref="AK36:AQ36"/>
    <mergeCell ref="Q42:AB44"/>
    <mergeCell ref="W48:AF48"/>
    <mergeCell ref="F48:J48"/>
    <mergeCell ref="AT48:BC51"/>
    <mergeCell ref="AV45:AY46"/>
    <mergeCell ref="AH43:AL44"/>
    <mergeCell ref="AM43:AQ44"/>
    <mergeCell ref="B59:B68"/>
    <mergeCell ref="R67:R68"/>
    <mergeCell ref="S67:S68"/>
    <mergeCell ref="B3:B46"/>
    <mergeCell ref="B48:B56"/>
    <mergeCell ref="AG53:AQ53"/>
    <mergeCell ref="AG54:AQ54"/>
    <mergeCell ref="AG55:AQ55"/>
    <mergeCell ref="AG56:AQ56"/>
    <mergeCell ref="F55:J56"/>
    <mergeCell ref="K48:Q48"/>
    <mergeCell ref="AK5:AQ6"/>
    <mergeCell ref="R52:V52"/>
    <mergeCell ref="C59:P64"/>
    <mergeCell ref="C65:P66"/>
    <mergeCell ref="C67:P68"/>
    <mergeCell ref="AP63:AQ64"/>
    <mergeCell ref="AP66:AQ66"/>
    <mergeCell ref="AC7:AJ19"/>
    <mergeCell ref="AC43:AG44"/>
    <mergeCell ref="AC40:AJ41"/>
    <mergeCell ref="AC37:AJ38"/>
    <mergeCell ref="AC34:AJ35"/>
    <mergeCell ref="AG52:AQ52"/>
    <mergeCell ref="AB2:AE2"/>
    <mergeCell ref="AC4:AQ4"/>
    <mergeCell ref="AC5:AJ6"/>
    <mergeCell ref="R49:V49"/>
    <mergeCell ref="Q59:S61"/>
    <mergeCell ref="R55:V55"/>
    <mergeCell ref="R56:V56"/>
    <mergeCell ref="Q33:AB35"/>
    <mergeCell ref="AC33:AJ33"/>
    <mergeCell ref="Q4:AB4"/>
    <mergeCell ref="Q20:AB32"/>
    <mergeCell ref="AC3:AQ3"/>
    <mergeCell ref="AH42:AL42"/>
    <mergeCell ref="AM42:AQ42"/>
    <mergeCell ref="AP60:AQ61"/>
    <mergeCell ref="W53:AF53"/>
    <mergeCell ref="W54:AF54"/>
    <mergeCell ref="AC20:AJ21"/>
    <mergeCell ref="AK20:AQ21"/>
    <mergeCell ref="W55:AF55"/>
    <mergeCell ref="W56:AF56"/>
    <mergeCell ref="R51:V51"/>
    <mergeCell ref="Q39:AB41"/>
    <mergeCell ref="AC39:AJ39"/>
    <mergeCell ref="B95:B112"/>
    <mergeCell ref="AE99:AQ99"/>
    <mergeCell ref="Q100:AD100"/>
    <mergeCell ref="AE100:AQ100"/>
    <mergeCell ref="AE101:AQ101"/>
    <mergeCell ref="Q98:AD98"/>
    <mergeCell ref="Q99:AD99"/>
    <mergeCell ref="AE102:AQ102"/>
    <mergeCell ref="AE103:AQ103"/>
    <mergeCell ref="C98:P112"/>
    <mergeCell ref="AE98:AQ98"/>
    <mergeCell ref="Q97:AD97"/>
    <mergeCell ref="C96:P97"/>
    <mergeCell ref="Q96:AD96"/>
    <mergeCell ref="AE96:AQ96"/>
    <mergeCell ref="AE97:AQ97"/>
    <mergeCell ref="AE108:AQ108"/>
    <mergeCell ref="AE104:AQ104"/>
    <mergeCell ref="AE105:AQ105"/>
    <mergeCell ref="AE106:AQ106"/>
    <mergeCell ref="AE107:AQ107"/>
    <mergeCell ref="C122:P122"/>
    <mergeCell ref="Q114:AQ115"/>
    <mergeCell ref="C116:AQ116"/>
    <mergeCell ref="Q121:AQ122"/>
    <mergeCell ref="X65:X66"/>
    <mergeCell ref="AK7:AQ19"/>
    <mergeCell ref="AK34:AQ35"/>
    <mergeCell ref="AK37:AQ38"/>
    <mergeCell ref="AK40:AQ41"/>
    <mergeCell ref="H39:P41"/>
    <mergeCell ref="R53:V53"/>
    <mergeCell ref="R54:V54"/>
    <mergeCell ref="K52:Q54"/>
    <mergeCell ref="W52:AF52"/>
    <mergeCell ref="H42:P44"/>
    <mergeCell ref="AM45:AQ46"/>
    <mergeCell ref="AK39:AQ39"/>
    <mergeCell ref="Y65:AD66"/>
    <mergeCell ref="AG65:AK66"/>
    <mergeCell ref="AL65:AQ65"/>
    <mergeCell ref="Q72:AQ75"/>
    <mergeCell ref="Q76:AQ83"/>
    <mergeCell ref="Q36:AB38"/>
    <mergeCell ref="T59:AB59"/>
    <mergeCell ref="AT113:BC125"/>
    <mergeCell ref="R65:W66"/>
    <mergeCell ref="C86:P90"/>
    <mergeCell ref="W50:AF50"/>
    <mergeCell ref="W49:AF49"/>
    <mergeCell ref="R48:V48"/>
    <mergeCell ref="AT6:BC13"/>
    <mergeCell ref="AT69:BC91"/>
    <mergeCell ref="AT95:BC104"/>
    <mergeCell ref="C95:P95"/>
    <mergeCell ref="Q95:AQ95"/>
    <mergeCell ref="C76:P77"/>
    <mergeCell ref="C78:P83"/>
    <mergeCell ref="T67:X68"/>
    <mergeCell ref="Y67:Y68"/>
    <mergeCell ref="Z67:AD68"/>
    <mergeCell ref="AE67:AE68"/>
    <mergeCell ref="AF67:AF68"/>
    <mergeCell ref="C3:E46"/>
    <mergeCell ref="F45:P46"/>
    <mergeCell ref="Q45:AL46"/>
    <mergeCell ref="H36:P38"/>
    <mergeCell ref="F49:J54"/>
    <mergeCell ref="C121:P121"/>
    <mergeCell ref="AC59:AK59"/>
    <mergeCell ref="AC60:AK61"/>
    <mergeCell ref="AG67:AK68"/>
    <mergeCell ref="AP68:AQ68"/>
    <mergeCell ref="AL67:AQ67"/>
    <mergeCell ref="AL68:AO68"/>
    <mergeCell ref="AL62:AQ62"/>
    <mergeCell ref="AC62:AK62"/>
    <mergeCell ref="AC63:AK64"/>
    <mergeCell ref="C120:P120"/>
    <mergeCell ref="AB93:AE93"/>
    <mergeCell ref="C84:P85"/>
    <mergeCell ref="Q84:AQ90"/>
    <mergeCell ref="C119:P119"/>
    <mergeCell ref="C48:E56"/>
    <mergeCell ref="Q69:AQ71"/>
    <mergeCell ref="K56:Q56"/>
    <mergeCell ref="AG48:AQ48"/>
    <mergeCell ref="AG49:AQ49"/>
    <mergeCell ref="AG50:AQ50"/>
    <mergeCell ref="AG51:AQ51"/>
    <mergeCell ref="K55:Q55"/>
    <mergeCell ref="K49:Q51"/>
    <mergeCell ref="T60:AB61"/>
    <mergeCell ref="T62:AB62"/>
    <mergeCell ref="T63:AB64"/>
    <mergeCell ref="C72:P72"/>
    <mergeCell ref="C73:P75"/>
    <mergeCell ref="AE65:AE66"/>
    <mergeCell ref="AF65:AF66"/>
    <mergeCell ref="AL60:AO61"/>
    <mergeCell ref="AL63:AO64"/>
    <mergeCell ref="AL59:AQ59"/>
  </mergeCells>
  <phoneticPr fontId="1"/>
  <conditionalFormatting sqref="C115">
    <cfRule type="expression" dxfId="107" priority="339">
      <formula>#REF!=2</formula>
    </cfRule>
  </conditionalFormatting>
  <conditionalFormatting sqref="G6 G34 H23 H25 H27 H29 H31">
    <cfRule type="expression" dxfId="106" priority="57">
      <formula>AND($G$37&lt;&gt;"",$G$6&lt;&gt;"")</formula>
    </cfRule>
  </conditionalFormatting>
  <conditionalFormatting sqref="G6 H23 H25 H27 H29 H31 G34">
    <cfRule type="expression" dxfId="105" priority="76">
      <formula>$G$43&lt;&gt;""</formula>
    </cfRule>
  </conditionalFormatting>
  <conditionalFormatting sqref="G6 H23 H25 H27 H29 H31">
    <cfRule type="expression" dxfId="104" priority="60">
      <formula>AND($G$37&lt;&gt;"",$G$34&lt;&gt;"")</formula>
    </cfRule>
  </conditionalFormatting>
  <conditionalFormatting sqref="G6">
    <cfRule type="expression" dxfId="103" priority="109">
      <formula>OR($H$23&lt;&gt;"",$H$25&lt;&gt;"",$H$27&lt;&gt;"",$H$29&lt;&gt;"",$H$31&lt;&gt;"",$G$34&lt;&gt;"",$G$37&lt;&gt;"",$G$40&lt;&gt;"",$G$43&lt;&gt;"")</formula>
    </cfRule>
    <cfRule type="expression" dxfId="102" priority="75">
      <formula>AND($G$37&lt;&gt;"",$G$6="")</formula>
    </cfRule>
  </conditionalFormatting>
  <conditionalFormatting sqref="G34 G6">
    <cfRule type="expression" dxfId="101" priority="54">
      <formula>AND($G$37&lt;&gt;"",OR($H$23&lt;&gt;"",$H$25&lt;&gt;"",$H$27&lt;&gt;"",$H$29&lt;&gt;"",$H$31&lt;&gt;""))</formula>
    </cfRule>
  </conditionalFormatting>
  <conditionalFormatting sqref="G34 H23 H25 H27 H29 H31">
    <cfRule type="expression" dxfId="100" priority="108">
      <formula>$G$34&lt;&gt;""</formula>
    </cfRule>
  </conditionalFormatting>
  <conditionalFormatting sqref="G34">
    <cfRule type="expression" dxfId="99" priority="32">
      <formula>AND($G$40&lt;&gt;"",$G$6&lt;&gt;"",OR($H$23&lt;&gt;"",$H$25&lt;&gt;"",$H$27&lt;&gt;"",$H$29&lt;&gt;"",$H$31&lt;&gt;""))</formula>
    </cfRule>
    <cfRule type="expression" dxfId="98" priority="89">
      <formula>OR($H$8&lt;&gt;"",$H$10&lt;&gt;"",$H$12&lt;&gt;"",$H$14&lt;&gt;"",$H$16&lt;&gt;"",$H$18&lt;&gt;"")</formula>
    </cfRule>
    <cfRule type="expression" dxfId="97" priority="112">
      <formula>$G$6&lt;&gt;""</formula>
    </cfRule>
    <cfRule type="expression" dxfId="96" priority="79">
      <formula>OR($H$23&lt;&gt;"",$H$25&lt;&gt;"",$H$27&lt;&gt;"",$H$29&lt;&gt;"",$H$31&lt;&gt;"")</formula>
    </cfRule>
    <cfRule type="expression" dxfId="95" priority="58">
      <formula>AND($G$37&lt;&gt;"",$G$6&lt;&gt;"",OR($H$8&lt;&gt;"",$H$10&lt;&gt;"",$H$12&lt;&gt;"",$H$14&lt;&gt;"",$H$16&lt;&gt;"",$H$18&lt;&gt;""))</formula>
    </cfRule>
    <cfRule type="expression" dxfId="94" priority="65">
      <formula>AND($G$37&lt;&gt;"",$G$34="")</formula>
    </cfRule>
    <cfRule type="expression" dxfId="93" priority="25">
      <formula>AND($G$43&lt;&gt;"",$G$6&lt;&gt;"",OR($H$23&lt;&gt;"",$H$25&lt;&gt;"",$H$27&lt;&gt;"",$H$29&lt;&gt;"",$H$31&lt;&gt;""))</formula>
    </cfRule>
  </conditionalFormatting>
  <conditionalFormatting sqref="G37">
    <cfRule type="expression" dxfId="92" priority="72">
      <formula>OR($G$6&lt;&gt;"",$H$23&lt;&gt;"",$H$25&lt;&gt;"",$H$27&lt;&gt;"",$H$29&lt;&gt;"",$H$31&lt;&gt;"",$G$34&lt;&gt;"",$G$40&lt;&gt;"",$G$43&lt;&gt;"")</formula>
    </cfRule>
  </conditionalFormatting>
  <conditionalFormatting sqref="G40 G6 H23 H25 H27 H29 H31 G34 G37 G43">
    <cfRule type="expression" dxfId="91" priority="117">
      <formula>$AC$3&lt;&gt;""</formula>
    </cfRule>
  </conditionalFormatting>
  <conditionalFormatting sqref="G40">
    <cfRule type="expression" dxfId="90" priority="111">
      <formula>OR($G$6&lt;&gt;"",$H$23&lt;&gt;"",$H$25&lt;&gt;"",$H$27&lt;&gt;"",$H$29&lt;&gt;"",$H$31&lt;&gt;"",$G$34&lt;&gt;"",$G$37&lt;&gt;"",$G$43&lt;&gt;"")</formula>
    </cfRule>
    <cfRule type="expression" dxfId="89" priority="61">
      <formula>$G$43&lt;&gt;""</formula>
    </cfRule>
  </conditionalFormatting>
  <conditionalFormatting sqref="G43">
    <cfRule type="expression" dxfId="88" priority="71">
      <formula>OR($G$6&lt;&gt;"",$H$23&lt;&gt;"",$H$25&lt;&gt;"",$H$27&lt;&gt;"",$H$29&lt;&gt;"",$H$31&lt;&gt;"",$G$34&lt;&gt;"",$G$37&lt;&gt;"",$G$40&lt;&gt;"")</formula>
    </cfRule>
    <cfRule type="expression" dxfId="87" priority="70">
      <formula>$G$40&lt;&gt;""</formula>
    </cfRule>
  </conditionalFormatting>
  <conditionalFormatting sqref="H8 H10 H12 H14 H16 H18">
    <cfRule type="expression" dxfId="86" priority="113">
      <formula>$G$6&lt;&gt;""</formula>
    </cfRule>
    <cfRule type="expression" dxfId="85" priority="98">
      <formula>OR($H$23&lt;&gt;"",$H$25&lt;&gt;"",$H$27&lt;&gt;"",$H$29&lt;&gt;"",$H$31&lt;&gt;"",$G$34&lt;&gt;"")</formula>
    </cfRule>
    <cfRule type="expression" dxfId="84" priority="96">
      <formula>AND($G$6&lt;&gt;"",$G$37&lt;&gt;"",OR($H$23&lt;&gt;"",$H$25&lt;&gt;"",$H$27&lt;&gt;"",$H$29&lt;&gt;"",$H$31&lt;&gt;"",$G$34&lt;&gt;""))</formula>
    </cfRule>
    <cfRule type="expression" dxfId="83" priority="33">
      <formula>AND($G$43&lt;&gt;"",$G$6&lt;&gt;"",OR($H$23&lt;&gt;"",$H$25&lt;&gt;"",$H$27&lt;&gt;"",$H$29&lt;&gt;"",$H$31&lt;&gt;""))</formula>
    </cfRule>
    <cfRule type="expression" dxfId="82" priority="37">
      <formula>AND($G$37&lt;&gt;"",$G$6&lt;&gt;"",OR($H$23&lt;&gt;"",$H$25&lt;&gt;"",$H$27&lt;&gt;"",$H$31&lt;&gt;"",$G$34&lt;&gt;""))</formula>
    </cfRule>
  </conditionalFormatting>
  <conditionalFormatting sqref="H8">
    <cfRule type="expression" dxfId="81" priority="95">
      <formula>OR($H$10&lt;&gt;"",$H$12&lt;&gt;"",$H$14&lt;&gt;"",$H$16&lt;&gt;"",$H$18&lt;&gt;"")</formula>
    </cfRule>
  </conditionalFormatting>
  <conditionalFormatting sqref="H10">
    <cfRule type="expression" dxfId="80" priority="94">
      <formula>OR($H$8&lt;&gt;"",$H$12&lt;&gt;"",$H$14&lt;&gt;"",$H$16&lt;&gt;"",$H$18&lt;&gt;"")</formula>
    </cfRule>
  </conditionalFormatting>
  <conditionalFormatting sqref="H12">
    <cfRule type="expression" dxfId="79" priority="93">
      <formula>OR($H$8&lt;&gt;"",$H$10&lt;&gt;"",$H$14&lt;&gt;"",$H$16&lt;&gt;"",$H$18&lt;&gt;"")</formula>
    </cfRule>
  </conditionalFormatting>
  <conditionalFormatting sqref="H14">
    <cfRule type="expression" dxfId="78" priority="92">
      <formula>OR($H$8&lt;&gt;"",$H$10&lt;&gt;"",$H$12&lt;&gt;"",$H$16&lt;&gt;"",$H$18&lt;&gt;"")</formula>
    </cfRule>
  </conditionalFormatting>
  <conditionalFormatting sqref="H16">
    <cfRule type="expression" dxfId="77" priority="91">
      <formula>OR($H$8&lt;&gt;"",$H$10&lt;&gt;"",$H$12&lt;&gt;"",$H$14&lt;&gt;"",$H$18&lt;&gt;"")</formula>
    </cfRule>
  </conditionalFormatting>
  <conditionalFormatting sqref="H18">
    <cfRule type="expression" dxfId="76" priority="90">
      <formula>OR($H$8&lt;&gt;"",$H$10&lt;&gt;"",$H$12&lt;&gt;"",$H$14&lt;&gt;"",$H$16&lt;&gt;"")</formula>
    </cfRule>
  </conditionalFormatting>
  <conditionalFormatting sqref="H23 H25 H27 H29 H31 G34 G6">
    <cfRule type="expression" dxfId="75" priority="78">
      <formula>$G$40&lt;&gt;""</formula>
    </cfRule>
  </conditionalFormatting>
  <conditionalFormatting sqref="H23 H25 H27 H29 H31 G34">
    <cfRule type="expression" dxfId="74" priority="13">
      <formula>AND($G$43&lt;&gt;"",$G$6&lt;&gt;"",OR($H$8&lt;&gt;"",$H$10&lt;&gt;"",$H$12&lt;&gt;"",$H$14&lt;&gt;"",$H$16&lt;&gt;"",$H$18&lt;&gt;""))</formula>
    </cfRule>
    <cfRule type="expression" dxfId="73" priority="20">
      <formula>AND($G$40&lt;&gt;"",$G$6&lt;&gt;"",OR($H$8&lt;&gt;"",$H$10&lt;&gt;"",$H$12&lt;&gt;"",$H$14&lt;&gt;"",$H$16&lt;&gt;"",$H$18&lt;&gt;""))</formula>
    </cfRule>
    <cfRule type="expression" dxfId="72" priority="21">
      <formula>AND($G$40&lt;&gt;"",$G$6&lt;&gt;"",$G$34&lt;&gt;"")</formula>
    </cfRule>
    <cfRule type="expression" dxfId="71" priority="47">
      <formula>AND($G$43&lt;&gt;"",$G$6&lt;&gt;"")</formula>
    </cfRule>
    <cfRule type="expression" dxfId="70" priority="48">
      <formula>AND($G$37&lt;&gt;"",$G$6&lt;&gt;"",OR($H$8&lt;&gt;"",$H$10&lt;&gt;"",$H$12&lt;&gt;"",$H$14&lt;&gt;"",$H$16&lt;&gt;"",$H$18&lt;&gt;""))</formula>
    </cfRule>
    <cfRule type="expression" dxfId="69" priority="59">
      <formula>AND($G$37&lt;&gt;"",$G$6&lt;&gt;"")</formula>
    </cfRule>
    <cfRule type="expression" dxfId="68" priority="77">
      <formula>OR($H$8&lt;&gt;"",$H$10&lt;&gt;"",$H$12&lt;&gt;"",$H$14&lt;&gt;"",$H$16&lt;&gt;"",$H$18&lt;&gt;"")</formula>
    </cfRule>
    <cfRule type="expression" dxfId="67" priority="36">
      <formula>AND($G$40&lt;&gt;"",$G$6&lt;&gt;"")</formula>
    </cfRule>
  </conditionalFormatting>
  <conditionalFormatting sqref="H23 H25 H27 H29 H31">
    <cfRule type="expression" dxfId="66" priority="19">
      <formula>AND($G$43&lt;&gt;"",$G$6&lt;&gt;"",$G$34&lt;&gt;"")</formula>
    </cfRule>
    <cfRule type="expression" dxfId="65" priority="83">
      <formula>AND($H$36&lt;&gt;"",$G$6&lt;&gt;"",OR($H$8&lt;&gt;"",$H$10&lt;&gt;"",$H$12&lt;&gt;"",$H$14&lt;&gt;"",$H$16&lt;&gt;"",$H$18&lt;&gt;""))</formula>
    </cfRule>
    <cfRule type="expression" dxfId="64" priority="35">
      <formula>AND($G$37&lt;&gt;"",$G$6&lt;&gt;"",$G$34&lt;&gt;"")</formula>
    </cfRule>
    <cfRule type="expression" dxfId="63" priority="73">
      <formula>AND($G$37&lt;&gt;"",$H$23="",$H$25="",$H$27="",$H$29="",$H$31="")</formula>
    </cfRule>
    <cfRule type="expression" dxfId="62" priority="64">
      <formula>AND($G$6&lt;&gt;"",$G$34&lt;&gt;"")</formula>
    </cfRule>
  </conditionalFormatting>
  <conditionalFormatting sqref="H23 H25 H27 H29">
    <cfRule type="expression" dxfId="61" priority="14">
      <formula>AND($G$43&lt;&gt;"",$G$6&lt;&gt;"",$H$31&lt;&gt;"")</formula>
    </cfRule>
    <cfRule type="expression" dxfId="60" priority="27">
      <formula>AND($G$37&lt;&gt;"",$G$6&lt;&gt;"",$H$31&lt;&gt;"")</formula>
    </cfRule>
    <cfRule type="expression" dxfId="59" priority="22">
      <formula>AND($G$40&lt;&gt;"",$G$6&lt;&gt;"",$H$31&lt;&gt;"")</formula>
    </cfRule>
  </conditionalFormatting>
  <conditionalFormatting sqref="H23 H25 H27 H31">
    <cfRule type="expression" dxfId="58" priority="15">
      <formula>AND($G$43&lt;&gt;"",$G$6&lt;&gt;"",$H$29&lt;&gt;"")</formula>
    </cfRule>
    <cfRule type="expression" dxfId="57" priority="28">
      <formula>AND($G$37&lt;&gt;"",$G$6&lt;&gt;"",$H$29&lt;&gt;"")</formula>
    </cfRule>
    <cfRule type="expression" dxfId="56" priority="23">
      <formula>AND($G$40&lt;&gt;"",$G$6&lt;&gt;"",$H$29&lt;&gt;"")</formula>
    </cfRule>
  </conditionalFormatting>
  <conditionalFormatting sqref="H23 H25 H29 H31">
    <cfRule type="expression" dxfId="55" priority="16">
      <formula>AND($G$43&lt;&gt;"",$G$6&lt;&gt;"",$H$27&lt;&gt;"")</formula>
    </cfRule>
    <cfRule type="expression" dxfId="54" priority="29">
      <formula>AND($G$37&lt;&gt;"",$G$6&lt;&gt;"",$H$27&lt;&gt;"")</formula>
    </cfRule>
  </conditionalFormatting>
  <conditionalFormatting sqref="H23 H27 H29 H31">
    <cfRule type="expression" dxfId="53" priority="30">
      <formula>AND($G$37&lt;&gt;"",$G$6&lt;&gt;"",$H$25&lt;&gt;"")</formula>
    </cfRule>
    <cfRule type="expression" dxfId="52" priority="17">
      <formula>AND($G$43&lt;&gt;"",$G$6&lt;&gt;"",$H$25&lt;&gt;"")</formula>
    </cfRule>
  </conditionalFormatting>
  <conditionalFormatting sqref="H23">
    <cfRule type="expression" dxfId="51" priority="84">
      <formula>OR($H$25&lt;&gt;"",$H$27&lt;&gt;"",$H$29&lt;&gt;"",$H$31&lt;&gt;"")</formula>
    </cfRule>
  </conditionalFormatting>
  <conditionalFormatting sqref="H25 H27 H29 H31">
    <cfRule type="expression" dxfId="50" priority="34">
      <formula>AND($G$37&lt;&gt;"",$G$6&lt;&gt;"",$H$23&lt;&gt;"")</formula>
    </cfRule>
    <cfRule type="expression" dxfId="49" priority="26">
      <formula>AND($G$40&lt;&gt;"",$G$6&lt;&gt;"",$H$23&lt;&gt;"")</formula>
    </cfRule>
    <cfRule type="expression" dxfId="48" priority="18">
      <formula>AND($G$43&lt;&gt;"",$G$6&lt;&gt;"",$H$23&lt;&gt;"")</formula>
    </cfRule>
  </conditionalFormatting>
  <conditionalFormatting sqref="H25">
    <cfRule type="expression" dxfId="47" priority="88">
      <formula>OR($H$23&lt;&gt;"",$H$27&lt;&gt;"",$H$29&lt;&gt;"",$H$31&lt;&gt;"")</formula>
    </cfRule>
  </conditionalFormatting>
  <conditionalFormatting sqref="H27">
    <cfRule type="expression" dxfId="46" priority="87">
      <formula>OR($H$23&lt;&gt;"",$H$25&lt;&gt;"",$H$29&lt;&gt;"",$H$31&lt;&gt;"")</formula>
    </cfRule>
  </conditionalFormatting>
  <conditionalFormatting sqref="H29">
    <cfRule type="expression" dxfId="45" priority="24">
      <formula>AND($G$40&lt;&gt;"",$G$6&lt;&gt;"",$H$29&lt;&gt;"")</formula>
    </cfRule>
    <cfRule type="expression" dxfId="44" priority="86">
      <formula>OR($H$23&lt;&gt;"",$H$25&lt;&gt;"",$H$27&lt;&gt;"",$H$31&lt;&gt;"")</formula>
    </cfRule>
  </conditionalFormatting>
  <conditionalFormatting sqref="H31">
    <cfRule type="expression" dxfId="43" priority="85">
      <formula>OR($H$23&lt;&gt;"",$H$25&lt;&gt;"",$H$27&lt;&gt;"",$H$29&lt;&gt;"")</formula>
    </cfRule>
  </conditionalFormatting>
  <conditionalFormatting sqref="Q5 AC7 AK7">
    <cfRule type="expression" dxfId="42" priority="67">
      <formula>OR($H$8&lt;&gt;"",$H$10&lt;&gt;"",$H$12&lt;&gt;"",$H$14&lt;&gt;"",$H$16&lt;&gt;"",$H$18&lt;&gt;"")</formula>
    </cfRule>
  </conditionalFormatting>
  <conditionalFormatting sqref="Q20 AC22 AK22">
    <cfRule type="expression" dxfId="41" priority="133">
      <formula>AND($G$6&lt;&gt;"",$G$37&lt;&gt;"",OR($H$8&lt;&gt;"",$H$10&lt;&gt;"",$H$12&lt;&gt;"",$H$14&lt;&gt;"",$H$16&lt;&gt;"",$H$18&lt;&gt;""))</formula>
    </cfRule>
    <cfRule type="expression" dxfId="40" priority="145">
      <formula>OR($H$23&lt;&gt;"",$H$25&lt;&gt;"",$H$27&lt;&gt;"",$H$29&lt;&gt;"",$H$31&lt;&gt;"")</formula>
    </cfRule>
  </conditionalFormatting>
  <conditionalFormatting sqref="Q95">
    <cfRule type="notContainsBlanks" dxfId="38" priority="50">
      <formula>LEN(TRIM(Q95))&gt;0</formula>
    </cfRule>
  </conditionalFormatting>
  <conditionalFormatting sqref="Q101:Q112 S101:AD112">
    <cfRule type="expression" dxfId="37" priority="550">
      <formula>$Q101=#REF!</formula>
    </cfRule>
  </conditionalFormatting>
  <conditionalFormatting sqref="Q5:AB19 AC7:AQ19">
    <cfRule type="expression" dxfId="36" priority="69">
      <formula>AND($G$6&lt;&gt;"",OR($H$23&lt;&gt;"",$H$25&lt;&gt;"",$H$27&lt;&gt;"",$H$29&lt;&gt;"",$H$31&lt;&gt;"",$G$34&lt;&gt;""))</formula>
    </cfRule>
  </conditionalFormatting>
  <conditionalFormatting sqref="Q20:AB32 AC22 AK22">
    <cfRule type="expression" dxfId="35" priority="63">
      <formula>AND($G$37&lt;&gt;"",$G$6&lt;&gt;"",OR($H$8&lt;&gt;"",$H$10&lt;&gt;"",$H$12&lt;&gt;"",$H$14&lt;&gt;"",$H$16&lt;&gt;"",$H$18&lt;&gt;""))</formula>
    </cfRule>
  </conditionalFormatting>
  <conditionalFormatting sqref="Q33:AB35 AC34 AK34">
    <cfRule type="expression" dxfId="34" priority="144">
      <formula>$G$34&lt;&gt;""</formula>
    </cfRule>
  </conditionalFormatting>
  <conditionalFormatting sqref="Q36:AB38 AC37 AK37">
    <cfRule type="expression" dxfId="33" priority="143">
      <formula>$G$37&lt;&gt;""</formula>
    </cfRule>
  </conditionalFormatting>
  <conditionalFormatting sqref="Q39:AB41 AC40 AK40">
    <cfRule type="expression" dxfId="32" priority="142">
      <formula>$G$40&lt;&gt;""</formula>
    </cfRule>
  </conditionalFormatting>
  <conditionalFormatting sqref="Q42:AB44 AC43 AH43 AM43">
    <cfRule type="expression" dxfId="31" priority="141">
      <formula>$G$43&lt;&gt;""</formula>
    </cfRule>
  </conditionalFormatting>
  <conditionalFormatting sqref="W49:W50 W52:AF56">
    <cfRule type="expression" dxfId="26" priority="10">
      <formula>$W$51&gt;0</formula>
    </cfRule>
  </conditionalFormatting>
  <conditionalFormatting sqref="W49:AF51 W53:AF56">
    <cfRule type="expression" dxfId="25" priority="9">
      <formula>$W$52&gt;0</formula>
    </cfRule>
  </conditionalFormatting>
  <conditionalFormatting sqref="W49:AF52 W54:AF56">
    <cfRule type="expression" dxfId="24" priority="8">
      <formula>$W$53&gt;0</formula>
    </cfRule>
  </conditionalFormatting>
  <conditionalFormatting sqref="W49:AF53 W55:AF56">
    <cfRule type="expression" dxfId="23" priority="7">
      <formula>$W$54&gt;0</formula>
    </cfRule>
  </conditionalFormatting>
  <conditionalFormatting sqref="W49:AF54 W56">
    <cfRule type="expression" dxfId="22" priority="6">
      <formula>$W$55&gt;0</formula>
    </cfRule>
  </conditionalFormatting>
  <conditionalFormatting sqref="W49:AF55">
    <cfRule type="expression" dxfId="21" priority="5">
      <formula>$W$56&gt;0</formula>
    </cfRule>
  </conditionalFormatting>
  <conditionalFormatting sqref="W49:AF56">
    <cfRule type="expression" dxfId="20" priority="216">
      <formula>$W$50&gt;0</formula>
    </cfRule>
    <cfRule type="expression" dxfId="19" priority="604">
      <formula>$AM$45&lt;&gt;""</formula>
    </cfRule>
  </conditionalFormatting>
  <conditionalFormatting sqref="W50:AF56">
    <cfRule type="expression" dxfId="18" priority="53">
      <formula>$W$49&gt;0</formula>
    </cfRule>
  </conditionalFormatting>
  <conditionalFormatting sqref="AC3 Q5 G6 AC7 AK7 H8 H10 H12 H14 H16 H18 Q20 AC22 AK22 H23 H25 H27 H29 H31 Q33 G34 AC34 AK34 Q36 G37 AC37 AK37 Q39 G40 AC40 AK40 Q42 G43 AC43 AH43 AM43 AM45 W49:AQ56 T60 AC60 T63 AC63 Q69 Q72 Q76 Q84 AE97:AQ99 AE101:AQ112 Q114 Q117 Q119 Q121 Q123">
    <cfRule type="notContainsBlanks" dxfId="17" priority="2">
      <formula>LEN(TRIM(G3))&gt;0</formula>
    </cfRule>
  </conditionalFormatting>
  <conditionalFormatting sqref="AC3">
    <cfRule type="containsBlanks" dxfId="16" priority="126">
      <formula>LEN(TRIM(AC3))=0</formula>
    </cfRule>
  </conditionalFormatting>
  <conditionalFormatting sqref="AC59">
    <cfRule type="expression" dxfId="15" priority="336">
      <formula>#REF!=2</formula>
    </cfRule>
  </conditionalFormatting>
  <conditionalFormatting sqref="AC62">
    <cfRule type="expression" dxfId="14" priority="335">
      <formula>#REF!=2</formula>
    </cfRule>
  </conditionalFormatting>
  <conditionalFormatting sqref="AG50">
    <cfRule type="expression" dxfId="12" priority="307">
      <formula>0&lt;$W$50</formula>
    </cfRule>
  </conditionalFormatting>
  <conditionalFormatting sqref="AG49:AQ49">
    <cfRule type="expression" dxfId="11" priority="309">
      <formula>0&lt;$W$49</formula>
    </cfRule>
  </conditionalFormatting>
  <conditionalFormatting sqref="AG49:AQ56 W49:W56">
    <cfRule type="expression" dxfId="10" priority="553">
      <formula>W49&lt;&gt;""</formula>
    </cfRule>
  </conditionalFormatting>
  <conditionalFormatting sqref="AG51:AQ51">
    <cfRule type="expression" dxfId="9" priority="624">
      <formula>0&lt;$W$51</formula>
    </cfRule>
  </conditionalFormatting>
  <conditionalFormatting sqref="AG52:AQ52">
    <cfRule type="expression" dxfId="8" priority="306">
      <formula>0&lt;$W$52</formula>
    </cfRule>
  </conditionalFormatting>
  <conditionalFormatting sqref="AG53:AQ53">
    <cfRule type="expression" dxfId="7" priority="304">
      <formula>0&lt;$W$53</formula>
    </cfRule>
  </conditionalFormatting>
  <conditionalFormatting sqref="AG54:AQ54">
    <cfRule type="expression" dxfId="6" priority="219">
      <formula>0&lt;$W$54</formula>
    </cfRule>
  </conditionalFormatting>
  <conditionalFormatting sqref="AG55:AQ55">
    <cfRule type="expression" dxfId="5" priority="218">
      <formula>0&lt;$W$55</formula>
    </cfRule>
  </conditionalFormatting>
  <conditionalFormatting sqref="AG56:AQ56">
    <cfRule type="expression" dxfId="4" priority="217">
      <formula>0&lt;$W$56</formula>
    </cfRule>
  </conditionalFormatting>
  <conditionalFormatting sqref="AL60 AP60:AQ61">
    <cfRule type="expression" dxfId="3" priority="38">
      <formula>$AC$3&lt;&gt;""</formula>
    </cfRule>
  </conditionalFormatting>
  <conditionalFormatting sqref="AL68:AO68">
    <cfRule type="expression" dxfId="2" priority="1">
      <formula>AND(OR($G$40&lt;&gt;"",$G$43&lt;&gt;""),$AL$68&lt;10)</formula>
    </cfRule>
    <cfRule type="expression" dxfId="1" priority="135">
      <formula>AND(OR($G$6&lt;&gt;"",$H$23&lt;&gt;"",$H$25&lt;&gt;"",$H$27&lt;&gt;"",$H$29&lt;&gt;"",$H$31&lt;&gt;"",$G$34&lt;&gt;"",$G$37&lt;&gt;""),$AL$68&lt;3)</formula>
    </cfRule>
  </conditionalFormatting>
  <conditionalFormatting sqref="AM45">
    <cfRule type="expression" dxfId="0" priority="4">
      <formula>OR($AK$7&lt;&gt;"",$AK$22&lt;&gt;"",$AK$34&lt;&gt;"",$AK$37&lt;&gt;"",$AK$40&lt;&gt;"",$AM$43&lt;&gt;"")</formula>
    </cfRule>
  </conditionalFormatting>
  <dataValidations count="18">
    <dataValidation type="whole" allowBlank="1" showInputMessage="1" showErrorMessage="1" errorTitle="スワップボディコンテナ車両導入荷台数エラー" error="スワップボディコンテナ車両の荷台数は実施した車両台数1台あたり3基までの範囲内で入力してください。" sqref="AM47:AP47" xr:uid="{936B53AB-518C-4D6F-ACA3-5BB164EC8276}">
      <formula1>0</formula1>
      <formula2>30</formula2>
    </dataValidation>
    <dataValidation type="whole" allowBlank="1" showInputMessage="1" showErrorMessage="1" errorTitle="スワップボディコンテナ車両台数エラー" error="スワップボディコンテナ車両の実施した車両台数は1～10台の範囲内で入力してください。" sqref="AH47:AK47" xr:uid="{C8041921-E9BF-42D1-81FD-57324D992527}">
      <formula1>0</formula1>
      <formula2>10</formula2>
    </dataValidation>
    <dataValidation type="decimal" operator="greaterThanOrEqual" allowBlank="1" showInputMessage="1" sqref="T60 AC60 AC63 T63" xr:uid="{42712DB6-5AA6-4353-9110-977DFCE4B48B}">
      <formula1>0</formula1>
    </dataValidation>
    <dataValidation operator="greaterThanOrEqual" allowBlank="1" showInputMessage="1" showErrorMessage="1" sqref="AP60 AL60 AP63 AL63" xr:uid="{23C7BEBE-84D5-4BF1-BFD3-929250D60772}"/>
    <dataValidation imeMode="hiragana" allowBlank="1" showInputMessage="1" showErrorMessage="1" sqref="Q5:AB44 Q69:AQ90 Q114:AQ115 Q117:AQ124 AG49:AQ56" xr:uid="{25CEBDD1-D0DC-4802-9962-570B16B1706D}"/>
    <dataValidation type="whole" imeMode="halfAlpha" allowBlank="1" showInputMessage="1" showErrorMessage="1" sqref="AC43:AG44 AC40:AJ41 AC7:AJ19 AC37:AJ38 AC34:AJ35 AC22 W49:W56" xr:uid="{AB814D00-66D1-4BE7-A029-758FD116EA24}">
      <formula1>0</formula1>
      <formula2>99999</formula2>
    </dataValidation>
    <dataValidation type="list" allowBlank="1" showInputMessage="1" showErrorMessage="1" errorTitle="✓エラー" error="該当項目を選択する場合は、プルダウンリストから✓を選択してください。" sqref="F47 H17 F7:F20 G22" xr:uid="{823FAA03-45E3-4E7F-859D-CC0D449C3028}">
      <formula1>"○,　"</formula1>
    </dataValidation>
    <dataValidation allowBlank="1" showInputMessage="1" showErrorMessage="1" errorTitle="✓エラー" error="該当項目を選択する場合は、プルダウンリストから✓を選択してください。" sqref="F45 Q45 F21:G21 F6 F22:F32" xr:uid="{7905EB70-9999-4E57-9C22-1B9BA95BC6C4}"/>
    <dataValidation imeMode="hiragana" showInputMessage="1" showErrorMessage="1" errorTitle="取得情報エラー" error="メニューに応じた取得情報は、実施計画書で選択した情報と同じ項目をプルダウンリストからすべて選択してください。" sqref="S101:AD112 Q101:Q112" xr:uid="{3FFBE189-4045-4675-938D-A0546C814A57}"/>
    <dataValidation imeMode="disabled" allowBlank="1" showInputMessage="1" showErrorMessage="1" sqref="Q97:Q99" xr:uid="{2E4B6D23-EA7A-4002-BE3E-206293DB959A}"/>
    <dataValidation type="whole" operator="greaterThanOrEqual" allowBlank="1" showInputMessage="1" showErrorMessage="1" errorTitle="スワップボディコンテナ車両導入荷台数エラー" error="スワップボディコンテナ車両の荷台数は実施した車両台数1台あたり3基までの範囲内で入力してください。" sqref="AM45:AQ46" xr:uid="{97AE484A-E212-436F-A436-AEBF1D5C0D09}">
      <formula1>1</formula1>
    </dataValidation>
    <dataValidation type="whole" allowBlank="1" showInputMessage="1" showErrorMessage="1" errorTitle="スワップボディコンテナ車両台数エラー" error="スワップボディコンテナ車両の実施した車両台数は１～10台の範囲内で入力してください。" sqref="AH43:AL44" xr:uid="{8C830D18-7F5B-495B-ADAC-B2869133D584}">
      <formula1>1</formula1>
      <formula2>10</formula2>
    </dataValidation>
    <dataValidation type="whole" allowBlank="1" showInputMessage="1" showErrorMessage="1" errorTitle="動態管理システム台数エラー" error="車両動態管理システムの実施した車両台数は１～300台の範囲内で入力してください。" sqref="AK7:AQ19" xr:uid="{547FE0D4-84B4-45E8-AF84-8FB5E2F4C8C6}">
      <formula1>1</formula1>
      <formula2>300</formula2>
    </dataValidation>
    <dataValidation type="whole" allowBlank="1" showInputMessage="1" showErrorMessage="1" sqref="AK37:AQ38 AK34:AQ35" xr:uid="{B6FA1359-2066-43E0-95EF-847DE9ADE401}">
      <formula1>1</formula1>
      <formula2>99999</formula2>
    </dataValidation>
    <dataValidation type="whole" allowBlank="1" showInputMessage="1" showErrorMessage="1" errorTitle="ダブル連結トラック台数エラー" error="ダブル連結トラックの実施した車両台数は１～10台の範囲内で入力してください。" sqref="AK40:AQ41" xr:uid="{C7730F93-B80E-45F3-901A-C97B170A23AB}">
      <formula1>1</formula1>
      <formula2>10</formula2>
    </dataValidation>
    <dataValidation type="whole" operator="lessThanOrEqual" allowBlank="1" showInputMessage="1" showErrorMessage="1" errorTitle="スワップボディコンテナ車両導入荷台数エラー" error="スワップボディコンテナ車両の荷台数は実施した車両台数1台あたり3基までの範囲内で入力してください。" sqref="AM43:AQ44" xr:uid="{2E385254-EB4C-4640-B24B-457F90541DE4}">
      <formula1>AH43*3</formula1>
    </dataValidation>
    <dataValidation type="whole" allowBlank="1" showInputMessage="1" showErrorMessage="1" sqref="AK22:AQ32" xr:uid="{0A021D90-0D11-4E5A-8804-5488BF860E90}">
      <formula1>1</formula1>
      <formula2>9999</formula2>
    </dataValidation>
    <dataValidation type="decimal" operator="lessThanOrEqual" allowBlank="1" showInputMessage="1" showErrorMessage="1" errorTitle="削減率が3.0%以下" error="トン・キロあたりの燃料削減率が3.0%以下と計画値を達成できていません。_x000a_計測値の見直しをお願いいたします。_x000a_" sqref="AL68:AO68" xr:uid="{760701AA-2DBB-4484-8293-B229B1F14D24}">
      <formula1>3</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portrait" cellComments="asDisplayed" r:id="rId1"/>
  <headerFooter>
    <oddHeader>&amp;R&amp;P/&amp;N</oddHeader>
  </headerFooter>
  <rowBreaks count="1" manualBreakCount="1">
    <brk id="91" max="43" man="1"/>
  </rowBreaks>
  <colBreaks count="1" manualBreakCount="1">
    <brk id="56" min="1" max="130" man="1"/>
  </colBreaks>
  <drawing r:id="rId2"/>
  <extLst>
    <ext xmlns:x14="http://schemas.microsoft.com/office/spreadsheetml/2009/9/main" uri="{78C0D931-6437-407d-A8EE-F0AAD7539E65}">
      <x14:conditionalFormattings>
        <x14:conditionalFormatting xmlns:xm="http://schemas.microsoft.com/office/excel/2006/main">
          <x14:cfRule type="expression" priority="625" id="{6C5CB1F3-1BAC-4991-82FA-D1723C30FE73}">
            <xm:f>$AC$3=リスト!$K$3</xm:f>
            <x14:dxf>
              <fill>
                <patternFill>
                  <bgColor rgb="FFFFFF00"/>
                </patternFill>
              </fill>
            </x14:dxf>
          </x14:cfRule>
          <xm:sqref>Q95 Q69:AQ90 AE97:AQ99 Q114:AQ115 Q117:AQ124</xm:sqref>
        </x14:conditionalFormatting>
        <x14:conditionalFormatting xmlns:xm="http://schemas.microsoft.com/office/excel/2006/main">
          <x14:cfRule type="expression" priority="49" id="{FC77324E-6C5C-4AB3-B864-E53F677103E9}">
            <xm:f>$AC$3=リスト!$K$4</xm:f>
            <x14:dxf>
              <fill>
                <patternFill>
                  <bgColor rgb="FFFFFF00"/>
                </patternFill>
              </fill>
            </x14:dxf>
          </x14:cfRule>
          <xm:sqref>Q76:AQ90 Q123:AQ124</xm:sqref>
        </x14:conditionalFormatting>
        <x14:conditionalFormatting xmlns:xm="http://schemas.microsoft.com/office/excel/2006/main">
          <x14:cfRule type="expression" priority="595" id="{FC77324E-6C5C-4AB3-B864-E53F677103E9}">
            <xm:f>$AC$3=リスト!$K$5</xm:f>
            <x14:dxf>
              <fill>
                <patternFill>
                  <bgColor rgb="FFFFFF00"/>
                </patternFill>
              </fill>
            </x14:dxf>
          </x14:cfRule>
          <xm:sqref>Q76:AQ90</xm:sqref>
        </x14:conditionalFormatting>
        <x14:conditionalFormatting xmlns:xm="http://schemas.microsoft.com/office/excel/2006/main">
          <x14:cfRule type="expression" priority="584" id="{00000000-000E-0000-0200-00000B000000}">
            <xm:f>OR($AC$3=リスト!$K$4,$AC$3=リスト!$K$3)</xm:f>
            <x14:dxf>
              <fill>
                <patternFill>
                  <bgColor rgb="FFFFFF00"/>
                </patternFill>
              </fill>
            </x14:dxf>
          </x14:cfRule>
          <xm:sqref>T60 AC60 T63 AC63</xm:sqref>
        </x14:conditionalFormatting>
        <x14:conditionalFormatting xmlns:xm="http://schemas.microsoft.com/office/excel/2006/main">
          <x14:cfRule type="expression" priority="42" id="{DF9C6B1D-7194-4DD2-BEF5-BE6079F45F90}">
            <xm:f>$AC$3=リスト!$K$5</xm:f>
            <x14:dxf>
              <fill>
                <patternFill>
                  <bgColor rgb="FFFFFF00"/>
                </patternFill>
              </fill>
            </x14:dxf>
          </x14:cfRule>
          <xm:sqref>T60 AC60</xm:sqref>
        </x14:conditionalFormatting>
        <x14:conditionalFormatting xmlns:xm="http://schemas.microsoft.com/office/excel/2006/main">
          <x14:cfRule type="expression" priority="586" id="{00000000-000E-0000-0200-000005000000}">
            <xm:f>$AC$3=リスト!$K$3</xm:f>
            <x14:dxf>
              <fill>
                <patternFill>
                  <bgColor rgb="FFD2F0E1"/>
                </patternFill>
              </fill>
            </x14:dxf>
          </x14:cfRule>
          <xm:sqref>AE101:AQ112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errorTitle="○エラー" error="該当項目を選択する場合は、プルダウンリストから○を選択してください。" xr:uid="{42E90B5A-13E0-4545-AE3F-77E1E4B436E5}">
          <x14:formula1>
            <xm:f>リスト!$K$8</xm:f>
          </x14:formula1>
          <xm:sqref>G6 H8 H10 H12 H14 H16 H18 H23 H25 H27 H29 H31 G34 G37 G40 G43</xm:sqref>
        </x14:dataValidation>
        <x14:dataValidation type="list" allowBlank="1" showInputMessage="1" showErrorMessage="1" xr:uid="{0E0EEC0A-355F-4F4B-801C-B7C5B1272828}">
          <x14:formula1>
            <xm:f>リスト!$B$3:$B$15</xm:f>
          </x14:formula1>
          <xm:sqref>Q95</xm:sqref>
        </x14:dataValidation>
        <x14:dataValidation type="list" allowBlank="1" showInputMessage="1" showErrorMessage="1" xr:uid="{4617EAE6-CD3B-4CA1-8A9B-4674265097E7}">
          <x14:formula1>
            <xm:f>リスト!$K$3:$K$5</xm:f>
          </x14:formula1>
          <xm:sqref>AC3</xm:sqref>
        </x14:dataValidation>
        <x14:dataValidation type="list" allowBlank="1" showInputMessage="1" showErrorMessage="1" errorTitle="用途エラー" error="用途は、取得情報に対して必ずプルダウンリストから選択してください。" xr:uid="{E5CCE176-CDD8-4E5A-8B74-260CBDD4680A}">
          <x14:formula1>
            <xm:f>リスト!$O$3:$O$5</xm:f>
          </x14:formula1>
          <xm:sqref>AE97:AQ99 AE101:AQ112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F4FA4-C084-4BFE-A7BD-73716509C6B0}">
  <dimension ref="A1:B4"/>
  <sheetViews>
    <sheetView workbookViewId="0"/>
  </sheetViews>
  <sheetFormatPr defaultColWidth="9" defaultRowHeight="13.2" x14ac:dyDescent="0.2"/>
  <cols>
    <col min="1" max="1" width="10.21875" style="4" customWidth="1"/>
    <col min="2" max="2" width="13" style="4" bestFit="1" customWidth="1"/>
    <col min="3" max="16384" width="9" style="4"/>
  </cols>
  <sheetData>
    <row r="1" spans="1:2" x14ac:dyDescent="0.2">
      <c r="A1" s="3" t="s">
        <v>149</v>
      </c>
      <c r="B1" s="3" t="s">
        <v>150</v>
      </c>
    </row>
    <row r="2" spans="1:2" x14ac:dyDescent="0.2">
      <c r="A2" s="3" t="s">
        <v>151</v>
      </c>
      <c r="B2" s="3" t="s">
        <v>90</v>
      </c>
    </row>
    <row r="3" spans="1:2" x14ac:dyDescent="0.2">
      <c r="A3" s="3" t="s">
        <v>152</v>
      </c>
      <c r="B3" s="3" t="s">
        <v>154</v>
      </c>
    </row>
    <row r="4" spans="1:2" x14ac:dyDescent="0.2">
      <c r="A4" s="3" t="s">
        <v>91</v>
      </c>
      <c r="B4" s="5" t="s">
        <v>153</v>
      </c>
    </row>
  </sheetData>
  <phoneticPr fontId="1"/>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5D4B0-F4B3-4B1E-8D66-25A07DB5558B}">
  <dimension ref="A2:O15"/>
  <sheetViews>
    <sheetView workbookViewId="0">
      <selection activeCell="AC3" sqref="AC3:AQ3"/>
    </sheetView>
  </sheetViews>
  <sheetFormatPr defaultRowHeight="13.2" x14ac:dyDescent="0.2"/>
  <sheetData>
    <row r="2" spans="1:15" x14ac:dyDescent="0.2">
      <c r="A2" s="1" t="s">
        <v>75</v>
      </c>
      <c r="K2" t="s">
        <v>115</v>
      </c>
      <c r="O2" t="s">
        <v>116</v>
      </c>
    </row>
    <row r="3" spans="1:15" x14ac:dyDescent="0.2">
      <c r="A3" t="s">
        <v>76</v>
      </c>
      <c r="B3" s="2" t="s">
        <v>71</v>
      </c>
      <c r="K3" t="s">
        <v>34</v>
      </c>
      <c r="O3" s="7" t="s">
        <v>37</v>
      </c>
    </row>
    <row r="4" spans="1:15" x14ac:dyDescent="0.2">
      <c r="B4" s="2" t="s">
        <v>77</v>
      </c>
      <c r="K4" t="s">
        <v>114</v>
      </c>
      <c r="O4" s="7" t="s">
        <v>38</v>
      </c>
    </row>
    <row r="5" spans="1:15" x14ac:dyDescent="0.2">
      <c r="B5" s="2" t="s">
        <v>78</v>
      </c>
      <c r="K5" t="s">
        <v>113</v>
      </c>
      <c r="O5" s="7" t="s">
        <v>39</v>
      </c>
    </row>
    <row r="6" spans="1:15" x14ac:dyDescent="0.2">
      <c r="A6" t="s">
        <v>79</v>
      </c>
      <c r="B6" s="2" t="s">
        <v>80</v>
      </c>
    </row>
    <row r="7" spans="1:15" x14ac:dyDescent="0.2">
      <c r="B7" s="2" t="s">
        <v>81</v>
      </c>
      <c r="K7" t="s">
        <v>117</v>
      </c>
    </row>
    <row r="8" spans="1:15" x14ac:dyDescent="0.2">
      <c r="B8" s="2" t="s">
        <v>82</v>
      </c>
      <c r="K8" t="s">
        <v>103</v>
      </c>
    </row>
    <row r="9" spans="1:15" x14ac:dyDescent="0.2">
      <c r="B9" s="2" t="s">
        <v>83</v>
      </c>
    </row>
    <row r="10" spans="1:15" x14ac:dyDescent="0.2">
      <c r="B10" s="2" t="s">
        <v>84</v>
      </c>
    </row>
    <row r="11" spans="1:15" x14ac:dyDescent="0.2">
      <c r="B11" s="2" t="s">
        <v>85</v>
      </c>
    </row>
    <row r="12" spans="1:15" x14ac:dyDescent="0.2">
      <c r="B12" s="2" t="s">
        <v>86</v>
      </c>
    </row>
    <row r="13" spans="1:15" x14ac:dyDescent="0.2">
      <c r="B13" s="2" t="s">
        <v>87</v>
      </c>
    </row>
    <row r="14" spans="1:15" x14ac:dyDescent="0.2">
      <c r="B14" s="2" t="s">
        <v>88</v>
      </c>
    </row>
    <row r="15" spans="1:15" x14ac:dyDescent="0.2">
      <c r="B15" s="2" t="s">
        <v>89</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自己評価結果 </vt:lpstr>
      <vt:lpstr>インポート</vt:lpstr>
      <vt:lpstr>リスト</vt:lpstr>
      <vt:lpstr>'自己評価結果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2025-06-19T01:52:59Z</dcterms:created>
  <dcterms:modified xsi:type="dcterms:W3CDTF">2025-07-02T05:05:24Z</dcterms:modified>
</cp:coreProperties>
</file>