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codeName="ThisWorkbook" defaultThemeVersion="166925"/>
  <xr:revisionPtr revIDLastSave="0" documentId="13_ncr:1_{5CFD851D-0D07-4156-B58B-18E39D104A3E}" xr6:coauthVersionLast="47" xr6:coauthVersionMax="47" xr10:uidLastSave="{00000000-0000-0000-0000-000000000000}"/>
  <workbookProtection workbookAlgorithmName="SHA-512" workbookHashValue="OB78hC8AYQ6knvYiCm4pVe+/TxvfIMhMcB6F7jZyCqyn4GGStmH165Iptl9YLpPR1ca9oIQq8oHkWGf6ixzJEQ==" workbookSaltValue="FpRNhYPvAv3jeRs+dtqpFg==" workbookSpinCount="100000" lockStructure="1"/>
  <bookViews>
    <workbookView xWindow="29970" yWindow="1170" windowWidth="26850" windowHeight="14625" xr2:uid="{52930C45-A19F-41DF-92A9-F4A6E50DB327}"/>
  </bookViews>
  <sheets>
    <sheet name="様式第１４" sheetId="11" r:id="rId1"/>
    <sheet name="様式第１５" sheetId="6" r:id="rId2"/>
    <sheet name="修正点" sheetId="12" state="hidden" r:id="rId3"/>
  </sheets>
  <definedNames>
    <definedName name="_xlnm.Print_Area" localSheetId="0">様式第１４!$A$1:$O$40</definedName>
    <definedName name="_xlnm.Print_Area" localSheetId="1">様式第１５!$A$1:$O$40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6" l="1"/>
  <c r="N26" i="11" s="1"/>
  <c r="M26" i="6"/>
  <c r="M26" i="11" s="1"/>
  <c r="K26" i="6"/>
  <c r="L26" i="6" s="1"/>
  <c r="F26" i="6"/>
  <c r="F26" i="11" s="1"/>
  <c r="E26" i="6"/>
  <c r="E26" i="11" s="1"/>
  <c r="D26" i="6"/>
  <c r="D26" i="11" s="1"/>
  <c r="C26" i="6"/>
  <c r="B26" i="11" s="1"/>
  <c r="J26" i="11"/>
  <c r="G26" i="11"/>
  <c r="N22" i="11"/>
  <c r="J22" i="11"/>
  <c r="G22" i="11"/>
  <c r="B26" i="6"/>
  <c r="C26" i="11" s="1"/>
  <c r="N22" i="6"/>
  <c r="N18" i="6"/>
  <c r="N18" i="11" s="1"/>
  <c r="N14" i="6"/>
  <c r="M22" i="6"/>
  <c r="M22" i="11" s="1"/>
  <c r="M18" i="6"/>
  <c r="M18" i="11" s="1"/>
  <c r="M14" i="6"/>
  <c r="K22" i="6"/>
  <c r="L22" i="6" s="1"/>
  <c r="L22" i="11" s="1"/>
  <c r="K18" i="6"/>
  <c r="L18" i="6" s="1"/>
  <c r="L18" i="11" s="1"/>
  <c r="K14" i="6"/>
  <c r="L14" i="6" s="1"/>
  <c r="E22" i="6"/>
  <c r="E22" i="11" s="1"/>
  <c r="E18" i="6"/>
  <c r="E18" i="11" s="1"/>
  <c r="E14" i="6"/>
  <c r="F22" i="6"/>
  <c r="F22" i="11" s="1"/>
  <c r="F18" i="6"/>
  <c r="F18" i="11" s="1"/>
  <c r="F14" i="6"/>
  <c r="D22" i="6"/>
  <c r="D22" i="11" s="1"/>
  <c r="D18" i="6"/>
  <c r="D18" i="11" s="1"/>
  <c r="D14" i="6"/>
  <c r="D10" i="6"/>
  <c r="C22" i="6"/>
  <c r="B22" i="11" s="1"/>
  <c r="C18" i="6"/>
  <c r="B18" i="11" s="1"/>
  <c r="C14" i="6"/>
  <c r="B14" i="11" s="1"/>
  <c r="C10" i="6"/>
  <c r="B10" i="11" s="1"/>
  <c r="B22" i="6"/>
  <c r="C22" i="11" s="1"/>
  <c r="B18" i="6"/>
  <c r="C18" i="11" s="1"/>
  <c r="B14" i="6"/>
  <c r="C14" i="11" s="1"/>
  <c r="B10" i="6"/>
  <c r="C10" i="11" s="1"/>
  <c r="E10" i="6"/>
  <c r="H4" i="6"/>
  <c r="D6" i="6"/>
  <c r="F10" i="6"/>
  <c r="K10" i="6"/>
  <c r="L10" i="6" s="1"/>
  <c r="M10" i="6"/>
  <c r="N10" i="6"/>
  <c r="G4" i="6" l="1"/>
  <c r="H26" i="6"/>
  <c r="H26" i="11" s="1"/>
  <c r="L26" i="11"/>
  <c r="K26" i="11"/>
  <c r="K22" i="11"/>
  <c r="K18" i="11"/>
  <c r="H22" i="6"/>
  <c r="H22" i="11" s="1"/>
  <c r="H18" i="6"/>
  <c r="H18" i="11" s="1"/>
  <c r="H14" i="6"/>
  <c r="H10" i="6"/>
  <c r="N10" i="11"/>
  <c r="N14" i="11"/>
  <c r="D14" i="11"/>
  <c r="L14" i="11"/>
  <c r="E14" i="11"/>
  <c r="M14" i="11"/>
  <c r="M10" i="11"/>
  <c r="L10" i="11"/>
  <c r="F10" i="11"/>
  <c r="D10" i="11"/>
  <c r="J14" i="11" l="1"/>
  <c r="D6" i="11"/>
  <c r="K10" i="11"/>
  <c r="K14" i="11"/>
  <c r="H14" i="11"/>
  <c r="F14" i="11"/>
  <c r="G14" i="11"/>
  <c r="G4" i="11" l="1"/>
  <c r="H10" i="11" l="1"/>
  <c r="E10" i="11"/>
</calcChain>
</file>

<file path=xl/sharedStrings.xml><?xml version="1.0" encoding="utf-8"?>
<sst xmlns="http://schemas.openxmlformats.org/spreadsheetml/2006/main" count="93" uniqueCount="58">
  <si>
    <t>財産名</t>
  </si>
  <si>
    <t>規格</t>
  </si>
  <si>
    <t>単価</t>
  </si>
  <si>
    <t>金額</t>
  </si>
  <si>
    <t>処分制限期間</t>
  </si>
  <si>
    <t>保管場所</t>
  </si>
  <si>
    <t>号</t>
    <rPh sb="0" eb="1">
      <t>ゴウ</t>
    </rPh>
    <phoneticPr fontId="5"/>
  </si>
  <si>
    <t>取得
年月日</t>
    <phoneticPr fontId="5"/>
  </si>
  <si>
    <t>交付決定番号　第</t>
    <phoneticPr fontId="5"/>
  </si>
  <si>
    <t>（令和</t>
    <phoneticPr fontId="5"/>
  </si>
  <si>
    <t>年度）</t>
    <phoneticPr fontId="5"/>
  </si>
  <si>
    <t xml:space="preserve">
円</t>
    <rPh sb="1" eb="2">
      <t>エン</t>
    </rPh>
    <phoneticPr fontId="5"/>
  </si>
  <si>
    <t>備考</t>
    <rPh sb="0" eb="2">
      <t>ビコウ</t>
    </rPh>
    <phoneticPr fontId="5"/>
  </si>
  <si>
    <t>1台目</t>
    <rPh sb="1" eb="3">
      <t>ダイメ</t>
    </rPh>
    <phoneticPr fontId="5"/>
  </si>
  <si>
    <t>2台目</t>
    <rPh sb="1" eb="3">
      <t>ダイメ</t>
    </rPh>
    <phoneticPr fontId="5"/>
  </si>
  <si>
    <t>●交付決定番号を入力してください</t>
    <rPh sb="1" eb="7">
      <t>コウフケッテイバンゴウ</t>
    </rPh>
    <rPh sb="8" eb="10">
      <t>ニュウリョク</t>
    </rPh>
    <phoneticPr fontId="5"/>
  </si>
  <si>
    <t>※ログインIDと同じ</t>
    <rPh sb="8" eb="9">
      <t>オナ</t>
    </rPh>
    <phoneticPr fontId="5"/>
  </si>
  <si>
    <t>●取得財産の情報を入力してください</t>
    <rPh sb="1" eb="3">
      <t>シュトク</t>
    </rPh>
    <rPh sb="3" eb="5">
      <t>ザイサン</t>
    </rPh>
    <rPh sb="6" eb="8">
      <t>ジョウホウ</t>
    </rPh>
    <rPh sb="9" eb="11">
      <t>ニュウリョク</t>
    </rPh>
    <phoneticPr fontId="5"/>
  </si>
  <si>
    <t>数量</t>
    <rPh sb="0" eb="2">
      <t>スウリョウ</t>
    </rPh>
    <phoneticPr fontId="5"/>
  </si>
  <si>
    <t>（様式第１４）</t>
    <phoneticPr fontId="5"/>
  </si>
  <si>
    <t>備考</t>
    <phoneticPr fontId="5"/>
  </si>
  <si>
    <t>区分</t>
    <phoneticPr fontId="5"/>
  </si>
  <si>
    <t>数量</t>
    <phoneticPr fontId="5"/>
  </si>
  <si>
    <t>取得財産等管理明細表</t>
    <rPh sb="7" eb="9">
      <t>メイサイ</t>
    </rPh>
    <rPh sb="9" eb="10">
      <t>ヒョウ</t>
    </rPh>
    <phoneticPr fontId="5"/>
  </si>
  <si>
    <t>（様式第１５）</t>
    <phoneticPr fontId="5"/>
  </si>
  <si>
    <t>取得財産等管理台帳</t>
    <rPh sb="7" eb="9">
      <t>ダイチョウ</t>
    </rPh>
    <phoneticPr fontId="5"/>
  </si>
  <si>
    <t>●様式第１５と同じ内容を表示しています。</t>
    <rPh sb="1" eb="4">
      <t>ヨウシキダイ</t>
    </rPh>
    <rPh sb="7" eb="8">
      <t>オナ</t>
    </rPh>
    <rPh sb="9" eb="11">
      <t>ナイヨウ</t>
    </rPh>
    <rPh sb="12" eb="14">
      <t>ヒョウジ</t>
    </rPh>
    <phoneticPr fontId="5"/>
  </si>
  <si>
    <t>●様式第１５シートにある入力欄から入力してください。</t>
    <rPh sb="1" eb="4">
      <t>ヨウシキダイ</t>
    </rPh>
    <rPh sb="12" eb="14">
      <t>ニュウリョク</t>
    </rPh>
    <rPh sb="14" eb="15">
      <t>ラン</t>
    </rPh>
    <rPh sb="17" eb="19">
      <t>ニュウリョク</t>
    </rPh>
    <phoneticPr fontId="5"/>
  </si>
  <si>
    <r>
      <t>購入単価</t>
    </r>
    <r>
      <rPr>
        <b/>
        <sz val="11"/>
        <color rgb="FFFF0000"/>
        <rFont val="メイリオ"/>
        <family val="3"/>
        <charset val="128"/>
      </rPr>
      <t>（税抜）</t>
    </r>
    <rPh sb="0" eb="2">
      <t>コウニュウ</t>
    </rPh>
    <rPh sb="2" eb="4">
      <t>タンカ</t>
    </rPh>
    <rPh sb="5" eb="7">
      <t>ゼイヌキ</t>
    </rPh>
    <phoneticPr fontId="5"/>
  </si>
  <si>
    <t>規格</t>
    <rPh sb="0" eb="2">
      <t>キカク</t>
    </rPh>
    <phoneticPr fontId="5"/>
  </si>
  <si>
    <t>財産名</t>
    <rPh sb="0" eb="3">
      <t>ザイサンメイ</t>
    </rPh>
    <phoneticPr fontId="5"/>
  </si>
  <si>
    <t>取得年月日</t>
    <rPh sb="0" eb="2">
      <t>シュトク</t>
    </rPh>
    <rPh sb="2" eb="5">
      <t>ネンガッピ</t>
    </rPh>
    <phoneticPr fontId="5"/>
  </si>
  <si>
    <t>保管場所</t>
    <rPh sb="0" eb="4">
      <t>ホカンバショ</t>
    </rPh>
    <phoneticPr fontId="5"/>
  </si>
  <si>
    <t>保管場所住所</t>
    <rPh sb="0" eb="2">
      <t>ホカン</t>
    </rPh>
    <rPh sb="2" eb="4">
      <t>バショ</t>
    </rPh>
    <rPh sb="4" eb="6">
      <t>ジュウショ</t>
    </rPh>
    <phoneticPr fontId="5"/>
  </si>
  <si>
    <t>区分</t>
    <rPh sb="0" eb="2">
      <t>クブン</t>
    </rPh>
    <phoneticPr fontId="5"/>
  </si>
  <si>
    <t>区分</t>
    <rPh sb="0" eb="2">
      <t>クブン</t>
    </rPh>
    <phoneticPr fontId="5"/>
  </si>
  <si>
    <t>※5台目以降入力する場合は、HPから同じファイルをダウンロードして入力してください。</t>
    <rPh sb="2" eb="4">
      <t>ダイメ</t>
    </rPh>
    <rPh sb="4" eb="6">
      <t>イコウ</t>
    </rPh>
    <rPh sb="6" eb="8">
      <t>ニュウリョク</t>
    </rPh>
    <rPh sb="10" eb="12">
      <t>バアイ</t>
    </rPh>
    <rPh sb="18" eb="19">
      <t>オナ</t>
    </rPh>
    <rPh sb="33" eb="35">
      <t>ニュウリョク</t>
    </rPh>
    <phoneticPr fontId="5"/>
  </si>
  <si>
    <t>3台目</t>
    <rPh sb="1" eb="3">
      <t>ダイメ</t>
    </rPh>
    <phoneticPr fontId="5"/>
  </si>
  <si>
    <t>4台目</t>
    <rPh sb="1" eb="3">
      <t>ダイメ</t>
    </rPh>
    <phoneticPr fontId="5"/>
  </si>
  <si>
    <t>5台目</t>
    <rPh sb="1" eb="3">
      <t>ダイメ</t>
    </rPh>
    <phoneticPr fontId="5"/>
  </si>
  <si>
    <t>w5</t>
    <phoneticPr fontId="5"/>
  </si>
  <si>
    <t>(オ)</t>
  </si>
  <si>
    <t>pipipipipippipi</t>
    <phoneticPr fontId="5"/>
  </si>
  <si>
    <t>港区</t>
    <rPh sb="0" eb="2">
      <t>ミナトク</t>
    </rPh>
    <phoneticPr fontId="5"/>
  </si>
  <si>
    <t>ん</t>
    <phoneticPr fontId="5"/>
  </si>
  <si>
    <t>　　（１）対象となる取得財産等は、取得価格又は効用の増加価格が本交付規程第２３条第１項に定める処分制限額以上の財産とする。</t>
    <rPh sb="53" eb="54">
      <t>ウエ</t>
    </rPh>
    <rPh sb="55" eb="57">
      <t>ザイサン</t>
    </rPh>
    <phoneticPr fontId="5"/>
  </si>
  <si>
    <t>　　（２）財産名の区分は、（ア）不動産、（イ）船舶、航空機、浮標、浮さん橋及び浮ドツク、（ウ）（ア）（イ）に掲げるものの従物、</t>
    <phoneticPr fontId="5"/>
  </si>
  <si>
    <t>　　　　（エ）車両及び運搬具、工具、器具及び備品、機械及び装置、（オ）無形資産、（カ）開発研究用資産、（キ）その他の物件とする。</t>
    <phoneticPr fontId="5"/>
  </si>
  <si>
    <t>　　（３）数量は、同一規格等であれば一括して記載して差し支えない。単価が異なる場合は分割して記載すること。　　</t>
    <phoneticPr fontId="5"/>
  </si>
  <si>
    <t>　　（４）取得年月日は、検収年月日を記載すること。</t>
    <phoneticPr fontId="5"/>
  </si>
  <si>
    <t>　　（５）処分制限期間は、本交付規程第２３条第２項に定める期間を記載すること。</t>
    <phoneticPr fontId="5"/>
  </si>
  <si>
    <t>　　（備考）用紙は、日本産業規格Ａ４とし、縦位置とする。</t>
    <phoneticPr fontId="5"/>
  </si>
  <si>
    <t>　　（注）</t>
    <phoneticPr fontId="5"/>
  </si>
  <si>
    <t>・表がおおきくなりました。　　(2件→５件まで収容可)</t>
    <rPh sb="1" eb="2">
      <t>ヒョウ</t>
    </rPh>
    <rPh sb="17" eb="18">
      <t>ケン</t>
    </rPh>
    <rPh sb="20" eb="21">
      <t>ケン</t>
    </rPh>
    <rPh sb="23" eb="25">
      <t>シュウヨウ</t>
    </rPh>
    <rPh sb="25" eb="26">
      <t>カ</t>
    </rPh>
    <phoneticPr fontId="5"/>
  </si>
  <si>
    <t>・数量、取得年月日は数字のみ入力可に制限しました。</t>
    <rPh sb="1" eb="3">
      <t>スウリョウ</t>
    </rPh>
    <rPh sb="4" eb="6">
      <t>シュトク</t>
    </rPh>
    <rPh sb="6" eb="9">
      <t>ネンガッピ</t>
    </rPh>
    <rPh sb="10" eb="12">
      <t>スウジ</t>
    </rPh>
    <rPh sb="14" eb="16">
      <t>ニュウリョク</t>
    </rPh>
    <rPh sb="16" eb="17">
      <t>カ</t>
    </rPh>
    <rPh sb="18" eb="20">
      <t>セイゲン</t>
    </rPh>
    <phoneticPr fontId="5"/>
  </si>
  <si>
    <t>←緑色のセル…任意</t>
    <rPh sb="1" eb="3">
      <t>ミドリイロ</t>
    </rPh>
    <rPh sb="7" eb="9">
      <t>ニンイ</t>
    </rPh>
    <phoneticPr fontId="5"/>
  </si>
  <si>
    <r>
      <t>←黄色のセル…</t>
    </r>
    <r>
      <rPr>
        <b/>
        <sz val="11"/>
        <color rgb="FFFF0000"/>
        <rFont val="メイリオ"/>
        <family val="3"/>
        <charset val="128"/>
      </rPr>
      <t>必須</t>
    </r>
    <rPh sb="1" eb="3">
      <t>キイロ</t>
    </rPh>
    <rPh sb="7" eb="9">
      <t>ヒッス</t>
    </rPh>
    <phoneticPr fontId="5"/>
  </si>
  <si>
    <t>※補助対象設備の取得単価50万円未満（税抜）の場合は、提出不要です。</t>
    <rPh sb="5" eb="7">
      <t>セツビ</t>
    </rPh>
    <rPh sb="8" eb="10">
      <t>シュトク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</si>
</sst>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_);[Red]\(#,##0\)"/>
    <numFmt numFmtId="177" formatCode="[$]ggge&quot;年&quot;m&quot;月&quot;d&quot;日&quot;;@" x16r2:formatCode16="[$-ja-JP-x-gannen]ggge&quot;年&quot;m&quot;月&quot;d&quot;日&quot;;@"/>
    <numFmt numFmtId="178" formatCode="[$-411]ggge&quot;年&quot;m&quot;月&quot;d&quot;日&quot;;@"/>
    <numFmt numFmtId="179" formatCode="0_);[Red]\(0\)"/>
  </numFmts>
  <fonts count="24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rgb="FF000000"/>
      <name val="Century"/>
      <family val="1"/>
    </font>
    <font>
      <sz val="6"/>
      <name val="游ゴシック"/>
      <family val="2"/>
      <charset val="128"/>
      <scheme val="minor"/>
    </font>
    <font>
      <sz val="10.5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9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9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b/>
      <sz val="11"/>
      <name val="メイリオ"/>
      <family val="3"/>
      <charset val="128"/>
    </font>
    <font>
      <sz val="11"/>
      <color rgb="FF000000"/>
      <name val="メイリオ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4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u/>
      <sz val="11"/>
      <color theme="1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2F0E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>
      <alignment vertical="center"/>
    </xf>
    <xf numFmtId="0" fontId="10" fillId="0" borderId="0"/>
    <xf numFmtId="0" fontId="9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49" fontId="14" fillId="2" borderId="12" xfId="0" applyNumberFormat="1" applyFont="1" applyFill="1" applyBorder="1" applyAlignment="1" applyProtection="1">
      <alignment horizontal="left" vertical="center" wrapText="1"/>
      <protection locked="0"/>
    </xf>
    <xf numFmtId="6" fontId="12" fillId="2" borderId="12" xfId="6" applyFont="1" applyFill="1" applyBorder="1" applyAlignment="1" applyProtection="1">
      <alignment horizontal="right" vertical="center"/>
      <protection locked="0"/>
    </xf>
    <xf numFmtId="0" fontId="15" fillId="2" borderId="12" xfId="0" applyFont="1" applyFill="1" applyBorder="1" applyAlignment="1" applyProtection="1">
      <alignment horizontal="left" vertical="center" wrapText="1"/>
      <protection locked="0"/>
    </xf>
    <xf numFmtId="49" fontId="12" fillId="2" borderId="12" xfId="0" applyNumberFormat="1" applyFont="1" applyFill="1" applyBorder="1" applyAlignment="1" applyProtection="1">
      <alignment vertical="center" wrapText="1"/>
      <protection locked="0"/>
    </xf>
    <xf numFmtId="179" fontId="12" fillId="2" borderId="12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vertical="top" shrinkToFit="1"/>
    </xf>
    <xf numFmtId="0" fontId="0" fillId="0" borderId="0" xfId="0" applyAlignment="1">
      <alignment horizontal="center" vertical="top"/>
    </xf>
    <xf numFmtId="0" fontId="12" fillId="0" borderId="5" xfId="0" applyFont="1" applyBorder="1" applyAlignment="1">
      <alignment vertical="top"/>
    </xf>
    <xf numFmtId="0" fontId="12" fillId="0" borderId="0" xfId="0" applyFont="1" applyAlignment="1">
      <alignment vertical="top"/>
    </xf>
    <xf numFmtId="0" fontId="1" fillId="0" borderId="0" xfId="0" applyFont="1" applyAlignment="1">
      <alignment horizontal="justify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12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0" fillId="2" borderId="0" xfId="0" applyFill="1" applyAlignment="1">
      <alignment vertical="top"/>
    </xf>
    <xf numFmtId="0" fontId="0" fillId="2" borderId="0" xfId="0" applyFill="1" applyAlignment="1">
      <alignment vertical="top" shrinkToFit="1"/>
    </xf>
    <xf numFmtId="0" fontId="0" fillId="2" borderId="0" xfId="0" applyFill="1" applyAlignment="1">
      <alignment horizontal="center" vertical="top"/>
    </xf>
    <xf numFmtId="0" fontId="16" fillId="2" borderId="5" xfId="0" applyFont="1" applyFill="1" applyBorder="1" applyAlignment="1">
      <alignment vertical="top"/>
    </xf>
    <xf numFmtId="0" fontId="16" fillId="2" borderId="0" xfId="0" applyFont="1" applyFill="1" applyAlignment="1">
      <alignment vertical="top"/>
    </xf>
    <xf numFmtId="0" fontId="19" fillId="2" borderId="0" xfId="0" applyFont="1" applyFill="1">
      <alignment vertical="center"/>
    </xf>
    <xf numFmtId="0" fontId="12" fillId="2" borderId="0" xfId="0" applyFont="1" applyFill="1" applyAlignment="1">
      <alignment vertical="top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justify" vertical="center"/>
    </xf>
    <xf numFmtId="0" fontId="0" fillId="2" borderId="0" xfId="0" applyFill="1" applyAlignment="1">
      <alignment vertical="center" shrinkToFit="1"/>
    </xf>
    <xf numFmtId="0" fontId="0" fillId="2" borderId="0" xfId="0" applyFill="1" applyAlignment="1">
      <alignment horizontal="center" vertical="center"/>
    </xf>
    <xf numFmtId="0" fontId="12" fillId="2" borderId="5" xfId="0" applyFont="1" applyFill="1" applyBorder="1">
      <alignment vertical="center"/>
    </xf>
    <xf numFmtId="0" fontId="12" fillId="2" borderId="0" xfId="0" applyFont="1" applyFill="1">
      <alignment vertical="center"/>
    </xf>
    <xf numFmtId="0" fontId="1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21" fillId="2" borderId="0" xfId="0" applyFont="1" applyFill="1">
      <alignment vertical="center"/>
    </xf>
    <xf numFmtId="0" fontId="18" fillId="2" borderId="0" xfId="0" applyFont="1" applyFill="1" applyAlignment="1">
      <alignment horizontal="center" vertical="top" shrinkToFit="1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vertical="center" shrinkToFit="1"/>
    </xf>
    <xf numFmtId="0" fontId="7" fillId="2" borderId="0" xfId="0" applyFont="1" applyFill="1" applyAlignment="1">
      <alignment horizontal="center" vertical="center"/>
    </xf>
    <xf numFmtId="0" fontId="14" fillId="2" borderId="5" xfId="0" applyFont="1" applyFill="1" applyBorder="1" applyAlignment="1">
      <alignment horizontal="right" vertical="center" shrinkToFit="1"/>
    </xf>
    <xf numFmtId="0" fontId="12" fillId="2" borderId="0" xfId="0" applyFont="1" applyFill="1" applyAlignment="1">
      <alignment shrinkToFit="1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/>
    <xf numFmtId="0" fontId="12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/>
    </xf>
    <xf numFmtId="0" fontId="0" fillId="2" borderId="10" xfId="0" applyFill="1" applyBorder="1">
      <alignment vertical="center"/>
    </xf>
    <xf numFmtId="0" fontId="0" fillId="2" borderId="10" xfId="0" applyFill="1" applyBorder="1" applyAlignment="1">
      <alignment vertical="center" shrinkToFit="1"/>
    </xf>
    <xf numFmtId="0" fontId="0" fillId="2" borderId="10" xfId="0" applyFill="1" applyBorder="1" applyAlignment="1">
      <alignment horizontal="center" vertical="center"/>
    </xf>
    <xf numFmtId="0" fontId="4" fillId="2" borderId="0" xfId="0" applyFont="1" applyFill="1" applyAlignment="1">
      <alignment horizontal="justify" vertical="center"/>
    </xf>
    <xf numFmtId="49" fontId="14" fillId="2" borderId="13" xfId="0" applyNumberFormat="1" applyFont="1" applyFill="1" applyBorder="1" applyAlignment="1" applyProtection="1">
      <alignment horizontal="left" vertical="center"/>
      <protection locked="0"/>
    </xf>
    <xf numFmtId="14" fontId="12" fillId="2" borderId="12" xfId="0" applyNumberFormat="1" applyFont="1" applyFill="1" applyBorder="1" applyAlignment="1" applyProtection="1">
      <alignment horizontal="right" vertical="center"/>
      <protection locked="0"/>
    </xf>
    <xf numFmtId="0" fontId="14" fillId="2" borderId="12" xfId="0" applyFont="1" applyFill="1" applyBorder="1" applyAlignment="1" applyProtection="1">
      <alignment horizontal="left" vertical="center" wrapText="1"/>
      <protection locked="0"/>
    </xf>
    <xf numFmtId="0" fontId="12" fillId="2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22" fillId="2" borderId="0" xfId="0" applyFont="1" applyFill="1">
      <alignment vertical="center"/>
    </xf>
    <xf numFmtId="0" fontId="12" fillId="3" borderId="14" xfId="0" applyFont="1" applyFill="1" applyBorder="1">
      <alignment vertical="center"/>
    </xf>
    <xf numFmtId="0" fontId="12" fillId="4" borderId="12" xfId="0" applyFont="1" applyFill="1" applyBorder="1">
      <alignment vertical="center"/>
    </xf>
    <xf numFmtId="0" fontId="13" fillId="0" borderId="4" xfId="0" applyFont="1" applyBorder="1" applyAlignment="1">
      <alignment horizontal="center" vertical="center" wrapText="1" shrinkToFit="1"/>
    </xf>
    <xf numFmtId="0" fontId="13" fillId="0" borderId="7" xfId="0" applyFont="1" applyBorder="1" applyAlignment="1">
      <alignment horizontal="center" vertical="center" wrapText="1" shrinkToFit="1"/>
    </xf>
    <xf numFmtId="176" fontId="13" fillId="0" borderId="5" xfId="0" applyNumberFormat="1" applyFont="1" applyBorder="1" applyAlignment="1">
      <alignment horizontal="center" vertical="center" shrinkToFit="1"/>
    </xf>
    <xf numFmtId="176" fontId="13" fillId="0" borderId="0" xfId="0" applyNumberFormat="1" applyFont="1" applyAlignment="1">
      <alignment horizontal="center" vertical="center" shrinkToFit="1"/>
    </xf>
    <xf numFmtId="176" fontId="13" fillId="0" borderId="8" xfId="0" applyNumberFormat="1" applyFont="1" applyBorder="1" applyAlignment="1">
      <alignment horizontal="center" vertical="center" shrinkToFit="1"/>
    </xf>
    <xf numFmtId="176" fontId="13" fillId="0" borderId="11" xfId="0" applyNumberFormat="1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178" fontId="13" fillId="0" borderId="4" xfId="0" applyNumberFormat="1" applyFont="1" applyBorder="1" applyAlignment="1">
      <alignment horizontal="center" vertical="center" wrapText="1" shrinkToFit="1"/>
    </xf>
    <xf numFmtId="178" fontId="13" fillId="0" borderId="7" xfId="0" applyNumberFormat="1" applyFont="1" applyBorder="1" applyAlignment="1">
      <alignment horizontal="center" vertical="center" wrapText="1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38" fontId="13" fillId="0" borderId="5" xfId="5" applyFont="1" applyBorder="1" applyAlignment="1" applyProtection="1">
      <alignment horizontal="center" vertical="center" shrinkToFit="1"/>
    </xf>
    <xf numFmtId="38" fontId="13" fillId="0" borderId="8" xfId="5" applyFont="1" applyBorder="1" applyAlignment="1" applyProtection="1">
      <alignment horizontal="center" vertical="center" shrinkToFit="1"/>
    </xf>
    <xf numFmtId="0" fontId="20" fillId="0" borderId="5" xfId="7" applyBorder="1" applyProtection="1">
      <alignment vertical="center"/>
      <protection locked="0"/>
    </xf>
    <xf numFmtId="0" fontId="20" fillId="0" borderId="0" xfId="7" applyBorder="1" applyProtection="1">
      <alignment vertical="center"/>
      <protection locked="0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3" fillId="0" borderId="5" xfId="7" applyFont="1" applyBorder="1" applyProtection="1">
      <alignment vertical="center"/>
      <protection locked="0"/>
    </xf>
    <xf numFmtId="0" fontId="23" fillId="0" borderId="0" xfId="7" applyFont="1" applyBorder="1" applyProtection="1">
      <alignment vertical="center"/>
      <protection locked="0"/>
    </xf>
    <xf numFmtId="0" fontId="13" fillId="0" borderId="3" xfId="0" applyFont="1" applyBorder="1" applyAlignment="1">
      <alignment horizontal="center" vertical="center" wrapText="1" shrinkToFit="1"/>
    </xf>
    <xf numFmtId="178" fontId="13" fillId="0" borderId="3" xfId="0" applyNumberFormat="1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38" fontId="13" fillId="0" borderId="1" xfId="5" applyFont="1" applyBorder="1" applyAlignment="1" applyProtection="1">
      <alignment horizontal="center" vertical="center" shrinkToFit="1"/>
    </xf>
    <xf numFmtId="176" fontId="13" fillId="0" borderId="1" xfId="0" applyNumberFormat="1" applyFont="1" applyBorder="1" applyAlignment="1">
      <alignment horizontal="center" vertical="center" shrinkToFit="1"/>
    </xf>
    <xf numFmtId="176" fontId="13" fillId="0" borderId="10" xfId="0" applyNumberFormat="1" applyFont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wrapText="1" shrinkToFit="1"/>
    </xf>
    <xf numFmtId="0" fontId="8" fillId="2" borderId="6" xfId="0" applyFont="1" applyFill="1" applyBorder="1" applyAlignment="1">
      <alignment horizontal="center" vertical="center" shrinkToFit="1"/>
    </xf>
    <xf numFmtId="0" fontId="13" fillId="2" borderId="7" xfId="0" applyFont="1" applyFill="1" applyBorder="1" applyAlignment="1">
      <alignment horizontal="center" vertical="center" wrapText="1" shrinkToFit="1"/>
    </xf>
    <xf numFmtId="38" fontId="13" fillId="2" borderId="5" xfId="5" applyFont="1" applyFill="1" applyBorder="1" applyAlignment="1" applyProtection="1">
      <alignment horizontal="center" vertical="center" shrinkToFit="1"/>
    </xf>
    <xf numFmtId="38" fontId="13" fillId="2" borderId="8" xfId="5" applyFont="1" applyFill="1" applyBorder="1" applyAlignment="1" applyProtection="1">
      <alignment horizontal="center" vertical="center" shrinkToFit="1"/>
    </xf>
    <xf numFmtId="176" fontId="13" fillId="2" borderId="5" xfId="0" applyNumberFormat="1" applyFont="1" applyFill="1" applyBorder="1" applyAlignment="1">
      <alignment horizontal="center" vertical="center" shrinkToFit="1"/>
    </xf>
    <xf numFmtId="176" fontId="13" fillId="2" borderId="0" xfId="0" applyNumberFormat="1" applyFont="1" applyFill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176" fontId="13" fillId="2" borderId="8" xfId="0" applyNumberFormat="1" applyFont="1" applyFill="1" applyBorder="1" applyAlignment="1">
      <alignment horizontal="center" vertical="center" shrinkToFit="1"/>
    </xf>
    <xf numFmtId="176" fontId="13" fillId="2" borderId="11" xfId="0" applyNumberFormat="1" applyFont="1" applyFill="1" applyBorder="1" applyAlignment="1">
      <alignment horizontal="center" vertical="center" shrinkToFit="1"/>
    </xf>
    <xf numFmtId="177" fontId="13" fillId="2" borderId="4" xfId="0" applyNumberFormat="1" applyFont="1" applyFill="1" applyBorder="1" applyAlignment="1">
      <alignment horizontal="center" vertical="center" wrapText="1" shrinkToFit="1"/>
    </xf>
    <xf numFmtId="177" fontId="13" fillId="2" borderId="7" xfId="0" applyNumberFormat="1" applyFont="1" applyFill="1" applyBorder="1" applyAlignment="1">
      <alignment horizontal="center" vertical="center" wrapText="1" shrinkToFit="1"/>
    </xf>
    <xf numFmtId="0" fontId="13" fillId="2" borderId="4" xfId="0" applyFont="1" applyFill="1" applyBorder="1" applyAlignment="1">
      <alignment horizontal="center" vertical="center" shrinkToFit="1"/>
    </xf>
    <xf numFmtId="0" fontId="13" fillId="2" borderId="7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top"/>
    </xf>
    <xf numFmtId="0" fontId="13" fillId="2" borderId="3" xfId="0" applyFont="1" applyFill="1" applyBorder="1" applyAlignment="1">
      <alignment horizontal="center" vertical="center" wrapText="1" shrinkToFit="1"/>
    </xf>
    <xf numFmtId="177" fontId="13" fillId="2" borderId="3" xfId="0" applyNumberFormat="1" applyFont="1" applyFill="1" applyBorder="1" applyAlignment="1">
      <alignment horizontal="center" vertical="center" wrapText="1" shrinkToFit="1"/>
    </xf>
    <xf numFmtId="38" fontId="13" fillId="2" borderId="1" xfId="5" applyFont="1" applyFill="1" applyBorder="1" applyAlignment="1" applyProtection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176" fontId="13" fillId="2" borderId="1" xfId="0" applyNumberFormat="1" applyFont="1" applyFill="1" applyBorder="1" applyAlignment="1">
      <alignment horizontal="center" vertical="center" shrinkToFit="1"/>
    </xf>
    <xf numFmtId="176" fontId="13" fillId="2" borderId="10" xfId="0" applyNumberFormat="1" applyFont="1" applyFill="1" applyBorder="1" applyAlignment="1">
      <alignment horizontal="center" vertical="center" shrinkToFit="1"/>
    </xf>
    <xf numFmtId="0" fontId="13" fillId="2" borderId="3" xfId="0" applyFont="1" applyFill="1" applyBorder="1" applyAlignment="1">
      <alignment horizontal="center" vertical="center" shrinkToFit="1"/>
    </xf>
  </cellXfs>
  <cellStyles count="8">
    <cellStyle name="ハイパーリンク" xfId="7" builtinId="8"/>
    <cellStyle name="桁区切り" xfId="5" builtinId="6"/>
    <cellStyle name="桁区切り 2" xfId="3" xr:uid="{00000000-0005-0000-0000-000000000000}"/>
    <cellStyle name="通貨" xfId="6" builtinId="7"/>
    <cellStyle name="標準" xfId="0" builtinId="0"/>
    <cellStyle name="標準 2" xfId="4" xr:uid="{00000000-0005-0000-0000-000002000000}"/>
    <cellStyle name="標準 3" xfId="2" xr:uid="{00000000-0005-0000-0000-000003000000}"/>
    <cellStyle name="標準 4" xfId="1" xr:uid="{00000000-0005-0000-0000-000004000000}"/>
  </cellStyles>
  <dxfs count="38">
    <dxf>
      <fill>
        <patternFill>
          <bgColor rgb="FFD2F0E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D2F0E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2F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5C19C-AED8-43D9-89B3-27B5778EB12A}">
  <sheetPr>
    <pageSetUpPr fitToPage="1"/>
  </sheetPr>
  <dimension ref="A1:W49"/>
  <sheetViews>
    <sheetView showGridLines="0" tabSelected="1" zoomScale="75" zoomScaleNormal="75" zoomScaleSheetLayoutView="100" workbookViewId="0">
      <selection activeCell="P11" sqref="P11:S11"/>
    </sheetView>
  </sheetViews>
  <sheetFormatPr defaultColWidth="9" defaultRowHeight="18.75" x14ac:dyDescent="0.4"/>
  <cols>
    <col min="1" max="1" width="11.75" customWidth="1"/>
    <col min="2" max="2" width="4.625" customWidth="1"/>
    <col min="3" max="3" width="11.25" customWidth="1"/>
    <col min="4" max="4" width="10.25" customWidth="1"/>
    <col min="5" max="5" width="3.125" customWidth="1"/>
    <col min="6" max="6" width="7.875" customWidth="1"/>
    <col min="7" max="7" width="3" bestFit="1" customWidth="1"/>
    <col min="8" max="9" width="4.25" style="12" customWidth="1"/>
    <col min="10" max="10" width="3" style="13" customWidth="1"/>
    <col min="11" max="11" width="8.125" customWidth="1"/>
    <col min="12" max="12" width="4.75" customWidth="1"/>
    <col min="13" max="13" width="12.625" customWidth="1"/>
    <col min="14" max="14" width="4.5" customWidth="1"/>
    <col min="15" max="15" width="11.75" customWidth="1"/>
    <col min="17" max="21" width="16.625" style="15" customWidth="1"/>
    <col min="22" max="23" width="32.625" style="15" customWidth="1"/>
    <col min="24" max="16384" width="9" style="15"/>
  </cols>
  <sheetData>
    <row r="1" spans="1:23" s="10" customFormat="1" ht="17.25" customHeight="1" x14ac:dyDescent="0.4">
      <c r="A1" s="6"/>
      <c r="B1" s="102" t="s">
        <v>19</v>
      </c>
      <c r="C1" s="102"/>
      <c r="D1" s="102"/>
      <c r="E1" s="6"/>
      <c r="F1" s="6"/>
      <c r="G1" s="6"/>
      <c r="H1" s="7"/>
      <c r="I1" s="7"/>
      <c r="J1" s="8"/>
      <c r="K1" s="6"/>
      <c r="L1" s="6"/>
      <c r="M1" s="6"/>
      <c r="N1" s="6"/>
      <c r="O1" s="6"/>
      <c r="P1" s="9"/>
      <c r="Q1"/>
      <c r="R1"/>
      <c r="S1"/>
      <c r="T1"/>
      <c r="U1"/>
      <c r="V1"/>
      <c r="W1"/>
    </row>
    <row r="2" spans="1:23" ht="17.25" customHeight="1" x14ac:dyDescent="0.4">
      <c r="B2" s="11"/>
      <c r="P2" s="14"/>
      <c r="Q2"/>
      <c r="R2"/>
      <c r="S2"/>
      <c r="T2"/>
      <c r="U2"/>
      <c r="V2"/>
      <c r="W2"/>
    </row>
    <row r="3" spans="1:23" ht="17.25" customHeight="1" x14ac:dyDescent="0.4">
      <c r="B3" s="103" t="s">
        <v>25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P3" s="14"/>
      <c r="Q3"/>
      <c r="R3"/>
      <c r="S3"/>
      <c r="T3"/>
      <c r="U3"/>
      <c r="V3"/>
      <c r="W3"/>
    </row>
    <row r="4" spans="1:23" ht="17.25" customHeight="1" x14ac:dyDescent="0.4">
      <c r="B4" s="17"/>
      <c r="C4" s="17"/>
      <c r="D4" s="17"/>
      <c r="E4" s="17"/>
      <c r="F4" s="18" t="s">
        <v>9</v>
      </c>
      <c r="G4" s="104" t="str">
        <f>様式第１５!G4</f>
        <v/>
      </c>
      <c r="H4" s="104"/>
      <c r="I4" s="17" t="s">
        <v>10</v>
      </c>
      <c r="K4" s="17"/>
      <c r="L4" s="20"/>
      <c r="M4" s="17"/>
      <c r="N4" s="17"/>
      <c r="P4" s="14"/>
      <c r="Q4"/>
      <c r="R4"/>
      <c r="S4"/>
      <c r="T4"/>
      <c r="U4"/>
      <c r="V4"/>
      <c r="W4"/>
    </row>
    <row r="5" spans="1:23" ht="17.25" customHeight="1" x14ac:dyDescent="0.4">
      <c r="B5" s="16"/>
      <c r="C5" s="16"/>
      <c r="D5" s="16"/>
      <c r="E5" s="16"/>
      <c r="F5" s="16"/>
      <c r="G5" s="16"/>
      <c r="H5" s="21"/>
      <c r="I5" s="21"/>
      <c r="J5" s="16"/>
      <c r="K5" s="16"/>
      <c r="L5" s="16"/>
      <c r="M5" s="16"/>
      <c r="N5" s="16"/>
      <c r="P5" s="14"/>
      <c r="Q5"/>
      <c r="R5"/>
      <c r="S5"/>
      <c r="T5"/>
      <c r="U5"/>
      <c r="V5"/>
      <c r="W5"/>
    </row>
    <row r="6" spans="1:23" ht="17.25" customHeight="1" x14ac:dyDescent="0.4">
      <c r="B6" s="103" t="s">
        <v>8</v>
      </c>
      <c r="C6" s="103"/>
      <c r="D6" s="19" t="str">
        <f>様式第１５!D6</f>
        <v/>
      </c>
      <c r="E6" s="17" t="s">
        <v>6</v>
      </c>
      <c r="F6" s="22"/>
      <c r="G6" s="22"/>
      <c r="H6" s="23"/>
      <c r="I6" s="23"/>
      <c r="J6" s="24"/>
      <c r="K6" s="22"/>
      <c r="L6" s="22"/>
      <c r="M6" s="22"/>
      <c r="N6" s="22"/>
      <c r="P6" s="14"/>
      <c r="Q6"/>
      <c r="R6"/>
      <c r="S6"/>
      <c r="T6"/>
      <c r="U6"/>
      <c r="V6"/>
      <c r="W6"/>
    </row>
    <row r="7" spans="1:23" ht="17.25" customHeight="1" x14ac:dyDescent="0.4">
      <c r="B7" s="90" t="s">
        <v>21</v>
      </c>
      <c r="C7" s="90" t="s">
        <v>0</v>
      </c>
      <c r="D7" s="90" t="s">
        <v>1</v>
      </c>
      <c r="E7" s="90" t="s">
        <v>22</v>
      </c>
      <c r="F7" s="93" t="s">
        <v>2</v>
      </c>
      <c r="G7" s="94"/>
      <c r="H7" s="93" t="s">
        <v>3</v>
      </c>
      <c r="I7" s="99"/>
      <c r="J7" s="94"/>
      <c r="K7" s="90" t="s">
        <v>7</v>
      </c>
      <c r="L7" s="90" t="s">
        <v>4</v>
      </c>
      <c r="M7" s="90" t="s">
        <v>5</v>
      </c>
      <c r="N7" s="90" t="s">
        <v>20</v>
      </c>
      <c r="P7" s="14"/>
      <c r="Q7"/>
      <c r="R7"/>
      <c r="S7"/>
      <c r="T7"/>
      <c r="U7"/>
      <c r="V7"/>
      <c r="W7"/>
    </row>
    <row r="8" spans="1:23" ht="17.25" customHeight="1" x14ac:dyDescent="0.4">
      <c r="B8" s="91"/>
      <c r="C8" s="91"/>
      <c r="D8" s="91"/>
      <c r="E8" s="91"/>
      <c r="F8" s="95"/>
      <c r="G8" s="96"/>
      <c r="H8" s="95"/>
      <c r="I8" s="100"/>
      <c r="J8" s="96"/>
      <c r="K8" s="91"/>
      <c r="L8" s="91"/>
      <c r="M8" s="91"/>
      <c r="N8" s="91"/>
      <c r="P8" s="14"/>
      <c r="Q8"/>
      <c r="R8"/>
      <c r="S8"/>
      <c r="T8"/>
      <c r="U8"/>
      <c r="V8"/>
      <c r="W8"/>
    </row>
    <row r="9" spans="1:23" ht="1.9" customHeight="1" x14ac:dyDescent="0.4">
      <c r="B9" s="92"/>
      <c r="C9" s="92"/>
      <c r="D9" s="92"/>
      <c r="E9" s="92"/>
      <c r="F9" s="97"/>
      <c r="G9" s="98"/>
      <c r="H9" s="97"/>
      <c r="I9" s="101"/>
      <c r="J9" s="98"/>
      <c r="K9" s="92"/>
      <c r="L9" s="92"/>
      <c r="M9" s="92"/>
      <c r="N9" s="92"/>
      <c r="P9" s="14"/>
      <c r="Q9"/>
      <c r="R9"/>
      <c r="S9"/>
      <c r="T9"/>
      <c r="U9"/>
      <c r="V9"/>
      <c r="W9"/>
    </row>
    <row r="10" spans="1:23" ht="34.15" customHeight="1" x14ac:dyDescent="0.4">
      <c r="B10" s="106" t="str">
        <f>様式第１５!C10</f>
        <v/>
      </c>
      <c r="C10" s="88" t="str">
        <f>様式第１５!B10</f>
        <v/>
      </c>
      <c r="D10" s="88" t="str">
        <f>様式第１５!D10</f>
        <v/>
      </c>
      <c r="E10" s="88" t="str">
        <f>様式第１５!E10</f>
        <v/>
      </c>
      <c r="F10" s="107" t="str">
        <f>様式第１５!F10</f>
        <v/>
      </c>
      <c r="G10" s="105" t="s">
        <v>11</v>
      </c>
      <c r="H10" s="108" t="str">
        <f>様式第１５!H10</f>
        <v/>
      </c>
      <c r="I10" s="109"/>
      <c r="J10" s="105" t="s">
        <v>11</v>
      </c>
      <c r="K10" s="89" t="str">
        <f>様式第１５!K10</f>
        <v/>
      </c>
      <c r="L10" s="106" t="str">
        <f>様式第１５!L10</f>
        <v/>
      </c>
      <c r="M10" s="88" t="str">
        <f>様式第１５!M10</f>
        <v xml:space="preserve">
</v>
      </c>
      <c r="N10" s="88" t="str">
        <f>様式第１５!N10</f>
        <v/>
      </c>
      <c r="P10" s="25" t="s">
        <v>26</v>
      </c>
      <c r="T10"/>
      <c r="U10"/>
      <c r="V10"/>
      <c r="W10"/>
    </row>
    <row r="11" spans="1:23" ht="34.15" customHeight="1" x14ac:dyDescent="0.4">
      <c r="B11" s="78"/>
      <c r="C11" s="68"/>
      <c r="D11" s="68"/>
      <c r="E11" s="68"/>
      <c r="F11" s="80"/>
      <c r="G11" s="74"/>
      <c r="H11" s="70"/>
      <c r="I11" s="71"/>
      <c r="J11" s="74"/>
      <c r="K11" s="76"/>
      <c r="L11" s="78"/>
      <c r="M11" s="68"/>
      <c r="N11" s="68"/>
      <c r="P11" s="86" t="s">
        <v>27</v>
      </c>
      <c r="Q11" s="87"/>
      <c r="R11" s="87"/>
      <c r="S11" s="87"/>
      <c r="T11"/>
      <c r="U11"/>
      <c r="V11"/>
      <c r="W11"/>
    </row>
    <row r="12" spans="1:23" ht="34.15" customHeight="1" x14ac:dyDescent="0.4">
      <c r="B12" s="78"/>
      <c r="C12" s="68"/>
      <c r="D12" s="68"/>
      <c r="E12" s="68"/>
      <c r="F12" s="80"/>
      <c r="G12" s="74"/>
      <c r="H12" s="70"/>
      <c r="I12" s="71"/>
      <c r="J12" s="74"/>
      <c r="K12" s="76"/>
      <c r="L12" s="78"/>
      <c r="M12" s="68"/>
      <c r="N12" s="68"/>
      <c r="P12" s="14"/>
      <c r="Q12"/>
      <c r="R12"/>
      <c r="S12"/>
      <c r="T12"/>
      <c r="U12"/>
      <c r="V12"/>
      <c r="W12"/>
    </row>
    <row r="13" spans="1:23" ht="34.15" hidden="1" customHeight="1" x14ac:dyDescent="0.4">
      <c r="B13" s="78"/>
      <c r="C13" s="68"/>
      <c r="D13" s="68"/>
      <c r="E13" s="68"/>
      <c r="F13" s="80"/>
      <c r="G13" s="74"/>
      <c r="H13" s="70"/>
      <c r="I13" s="71"/>
      <c r="J13" s="74"/>
      <c r="K13" s="76"/>
      <c r="L13" s="78"/>
      <c r="M13" s="68"/>
      <c r="N13" s="68"/>
      <c r="P13" s="14"/>
      <c r="Q13"/>
      <c r="R13"/>
      <c r="S13"/>
      <c r="T13"/>
      <c r="U13"/>
      <c r="V13"/>
      <c r="W13"/>
    </row>
    <row r="14" spans="1:23" ht="34.15" customHeight="1" x14ac:dyDescent="0.4">
      <c r="B14" s="78" t="str">
        <f>様式第１５!C14</f>
        <v/>
      </c>
      <c r="C14" s="68" t="str">
        <f>様式第１５!B14</f>
        <v/>
      </c>
      <c r="D14" s="68" t="str">
        <f>様式第１５!D14</f>
        <v/>
      </c>
      <c r="E14" s="68" t="str">
        <f>様式第１５!E14</f>
        <v/>
      </c>
      <c r="F14" s="80" t="str">
        <f>様式第１５!F14</f>
        <v/>
      </c>
      <c r="G14" s="74" t="str">
        <f>様式第１５!G14</f>
        <v xml:space="preserve">
円</v>
      </c>
      <c r="H14" s="70" t="str">
        <f>様式第１５!H14</f>
        <v/>
      </c>
      <c r="I14" s="71"/>
      <c r="J14" s="74" t="str">
        <f>様式第１５!J14</f>
        <v xml:space="preserve">
円</v>
      </c>
      <c r="K14" s="76" t="str">
        <f>様式第１５!K14</f>
        <v/>
      </c>
      <c r="L14" s="78" t="str">
        <f>様式第１５!L14</f>
        <v/>
      </c>
      <c r="M14" s="68" t="str">
        <f>様式第１５!M14</f>
        <v xml:space="preserve">
</v>
      </c>
      <c r="N14" s="68" t="str">
        <f>様式第１５!N14</f>
        <v/>
      </c>
      <c r="P14" s="14"/>
      <c r="Q14"/>
      <c r="R14"/>
      <c r="S14"/>
      <c r="T14"/>
      <c r="U14"/>
      <c r="V14"/>
      <c r="W14"/>
    </row>
    <row r="15" spans="1:23" ht="34.15" customHeight="1" x14ac:dyDescent="0.4">
      <c r="B15" s="78"/>
      <c r="C15" s="68"/>
      <c r="D15" s="68"/>
      <c r="E15" s="68"/>
      <c r="F15" s="80"/>
      <c r="G15" s="74"/>
      <c r="H15" s="70"/>
      <c r="I15" s="71"/>
      <c r="J15" s="74"/>
      <c r="K15" s="76"/>
      <c r="L15" s="78"/>
      <c r="M15" s="68"/>
      <c r="N15" s="68"/>
      <c r="P15" s="14"/>
      <c r="Q15"/>
      <c r="R15"/>
      <c r="S15"/>
      <c r="T15"/>
      <c r="U15"/>
      <c r="V15"/>
      <c r="W15"/>
    </row>
    <row r="16" spans="1:23" ht="34.15" customHeight="1" x14ac:dyDescent="0.4">
      <c r="B16" s="78"/>
      <c r="C16" s="68"/>
      <c r="D16" s="68"/>
      <c r="E16" s="68"/>
      <c r="F16" s="80"/>
      <c r="G16" s="74"/>
      <c r="H16" s="70"/>
      <c r="I16" s="71"/>
      <c r="J16" s="74"/>
      <c r="K16" s="76"/>
      <c r="L16" s="78"/>
      <c r="M16" s="68"/>
      <c r="N16" s="68"/>
      <c r="P16" s="14"/>
      <c r="Q16"/>
      <c r="R16"/>
      <c r="S16"/>
      <c r="T16"/>
      <c r="U16"/>
      <c r="V16"/>
      <c r="W16"/>
    </row>
    <row r="17" spans="1:23" ht="34.15" hidden="1" customHeight="1" x14ac:dyDescent="0.4">
      <c r="B17" s="78"/>
      <c r="C17" s="68"/>
      <c r="D17" s="68"/>
      <c r="E17" s="68"/>
      <c r="F17" s="80"/>
      <c r="G17" s="74"/>
      <c r="H17" s="70"/>
      <c r="I17" s="71"/>
      <c r="J17" s="74"/>
      <c r="K17" s="76"/>
      <c r="L17" s="78"/>
      <c r="M17" s="68"/>
      <c r="N17" s="68"/>
      <c r="P17" s="14"/>
      <c r="Q17"/>
      <c r="R17"/>
      <c r="S17"/>
      <c r="T17"/>
      <c r="U17"/>
      <c r="V17"/>
      <c r="W17"/>
    </row>
    <row r="18" spans="1:23" ht="34.15" customHeight="1" x14ac:dyDescent="0.4">
      <c r="B18" s="78" t="str">
        <f>様式第１５!C18</f>
        <v/>
      </c>
      <c r="C18" s="68" t="str">
        <f>様式第１５!B18</f>
        <v/>
      </c>
      <c r="D18" s="68" t="str">
        <f>様式第１５!D18</f>
        <v/>
      </c>
      <c r="E18" s="68" t="str">
        <f>様式第１５!E18</f>
        <v/>
      </c>
      <c r="F18" s="80" t="str">
        <f>様式第１５!F18</f>
        <v/>
      </c>
      <c r="G18" s="74" t="s">
        <v>11</v>
      </c>
      <c r="H18" s="70" t="str">
        <f>様式第１５!H18</f>
        <v/>
      </c>
      <c r="I18" s="71"/>
      <c r="J18" s="74" t="s">
        <v>11</v>
      </c>
      <c r="K18" s="76" t="str">
        <f>様式第１５!K18</f>
        <v/>
      </c>
      <c r="L18" s="78" t="str">
        <f>様式第１５!L18</f>
        <v/>
      </c>
      <c r="M18" s="68" t="str">
        <f>様式第１５!M18</f>
        <v xml:space="preserve">
</v>
      </c>
      <c r="N18" s="68" t="str">
        <f>様式第１５!N18</f>
        <v/>
      </c>
      <c r="P18" s="25"/>
      <c r="T18"/>
      <c r="U18"/>
      <c r="V18"/>
      <c r="W18"/>
    </row>
    <row r="19" spans="1:23" ht="34.15" customHeight="1" x14ac:dyDescent="0.4">
      <c r="B19" s="78"/>
      <c r="C19" s="68"/>
      <c r="D19" s="68"/>
      <c r="E19" s="68"/>
      <c r="F19" s="80"/>
      <c r="G19" s="74"/>
      <c r="H19" s="70"/>
      <c r="I19" s="71"/>
      <c r="J19" s="74"/>
      <c r="K19" s="76"/>
      <c r="L19" s="78"/>
      <c r="M19" s="68"/>
      <c r="N19" s="68"/>
      <c r="P19" s="82"/>
      <c r="Q19" s="83"/>
      <c r="R19" s="83"/>
      <c r="S19" s="83"/>
      <c r="T19"/>
      <c r="U19"/>
      <c r="V19"/>
      <c r="W19"/>
    </row>
    <row r="20" spans="1:23" ht="34.15" customHeight="1" x14ac:dyDescent="0.4">
      <c r="B20" s="78"/>
      <c r="C20" s="68"/>
      <c r="D20" s="68"/>
      <c r="E20" s="68"/>
      <c r="F20" s="80"/>
      <c r="G20" s="74"/>
      <c r="H20" s="70"/>
      <c r="I20" s="71"/>
      <c r="J20" s="74"/>
      <c r="K20" s="76"/>
      <c r="L20" s="78"/>
      <c r="M20" s="68"/>
      <c r="N20" s="68"/>
      <c r="P20" s="14"/>
      <c r="Q20"/>
      <c r="R20"/>
      <c r="S20"/>
      <c r="T20"/>
      <c r="U20"/>
      <c r="V20"/>
      <c r="W20"/>
    </row>
    <row r="21" spans="1:23" ht="34.15" hidden="1" customHeight="1" x14ac:dyDescent="0.4">
      <c r="B21" s="79"/>
      <c r="C21" s="68"/>
      <c r="D21" s="68"/>
      <c r="E21" s="68"/>
      <c r="F21" s="80"/>
      <c r="G21" s="74"/>
      <c r="H21" s="70"/>
      <c r="I21" s="71"/>
      <c r="J21" s="74"/>
      <c r="K21" s="76"/>
      <c r="L21" s="78"/>
      <c r="M21" s="68"/>
      <c r="N21" s="68"/>
      <c r="P21" s="14"/>
      <c r="Q21"/>
      <c r="R21"/>
      <c r="S21"/>
      <c r="T21"/>
      <c r="U21"/>
      <c r="V21"/>
      <c r="W21"/>
    </row>
    <row r="22" spans="1:23" ht="34.15" customHeight="1" x14ac:dyDescent="0.4">
      <c r="B22" s="78" t="str">
        <f>様式第１５!C22</f>
        <v/>
      </c>
      <c r="C22" s="68" t="str">
        <f>様式第１５!B22</f>
        <v/>
      </c>
      <c r="D22" s="68" t="str">
        <f>様式第１５!D22</f>
        <v/>
      </c>
      <c r="E22" s="68" t="str">
        <f>様式第１５!E22</f>
        <v/>
      </c>
      <c r="F22" s="80" t="str">
        <f>様式第１５!F22</f>
        <v/>
      </c>
      <c r="G22" s="74" t="str">
        <f>様式第１５!G22</f>
        <v xml:space="preserve">
円</v>
      </c>
      <c r="H22" s="70" t="str">
        <f>様式第１５!H22</f>
        <v/>
      </c>
      <c r="I22" s="71"/>
      <c r="J22" s="74" t="str">
        <f>様式第１５!J22</f>
        <v xml:space="preserve">
円</v>
      </c>
      <c r="K22" s="76" t="str">
        <f>様式第１５!K22</f>
        <v/>
      </c>
      <c r="L22" s="78" t="str">
        <f>様式第１５!L22</f>
        <v/>
      </c>
      <c r="M22" s="68" t="str">
        <f>様式第１５!M22</f>
        <v xml:space="preserve">
</v>
      </c>
      <c r="N22" s="68" t="str">
        <f>様式第１５!N22</f>
        <v/>
      </c>
      <c r="P22" s="14"/>
      <c r="Q22"/>
      <c r="R22"/>
      <c r="S22"/>
      <c r="T22"/>
      <c r="U22"/>
      <c r="V22"/>
      <c r="W22"/>
    </row>
    <row r="23" spans="1:23" ht="34.15" customHeight="1" x14ac:dyDescent="0.4">
      <c r="B23" s="78"/>
      <c r="C23" s="68"/>
      <c r="D23" s="68"/>
      <c r="E23" s="68"/>
      <c r="F23" s="80"/>
      <c r="G23" s="74"/>
      <c r="H23" s="70"/>
      <c r="I23" s="71"/>
      <c r="J23" s="74"/>
      <c r="K23" s="76"/>
      <c r="L23" s="78"/>
      <c r="M23" s="68"/>
      <c r="N23" s="68"/>
      <c r="P23" s="14"/>
      <c r="Q23"/>
      <c r="R23"/>
      <c r="S23"/>
      <c r="T23"/>
      <c r="U23"/>
      <c r="V23"/>
      <c r="W23"/>
    </row>
    <row r="24" spans="1:23" ht="34.15" customHeight="1" x14ac:dyDescent="0.4">
      <c r="B24" s="78"/>
      <c r="C24" s="68"/>
      <c r="D24" s="68"/>
      <c r="E24" s="68"/>
      <c r="F24" s="80"/>
      <c r="G24" s="74"/>
      <c r="H24" s="70"/>
      <c r="I24" s="71"/>
      <c r="J24" s="74"/>
      <c r="K24" s="76"/>
      <c r="L24" s="78"/>
      <c r="M24" s="68"/>
      <c r="N24" s="68"/>
      <c r="P24" s="14"/>
      <c r="Q24"/>
      <c r="R24"/>
      <c r="S24"/>
      <c r="T24"/>
      <c r="U24"/>
      <c r="V24"/>
      <c r="W24"/>
    </row>
    <row r="25" spans="1:23" ht="34.15" hidden="1" customHeight="1" x14ac:dyDescent="0.4">
      <c r="B25" s="79"/>
      <c r="C25" s="69"/>
      <c r="D25" s="69"/>
      <c r="E25" s="69"/>
      <c r="F25" s="81"/>
      <c r="G25" s="75"/>
      <c r="H25" s="72"/>
      <c r="I25" s="73"/>
      <c r="J25" s="75"/>
      <c r="K25" s="77"/>
      <c r="L25" s="79"/>
      <c r="M25" s="69"/>
      <c r="N25" s="69"/>
      <c r="P25" s="14"/>
      <c r="Q25"/>
      <c r="R25"/>
      <c r="S25"/>
      <c r="T25"/>
      <c r="U25"/>
      <c r="V25"/>
      <c r="W25"/>
    </row>
    <row r="26" spans="1:23" ht="34.15" customHeight="1" x14ac:dyDescent="0.4">
      <c r="B26" s="78" t="str">
        <f>様式第１５!C26</f>
        <v/>
      </c>
      <c r="C26" s="68" t="str">
        <f>様式第１５!B26</f>
        <v/>
      </c>
      <c r="D26" s="68" t="str">
        <f>様式第１５!D26</f>
        <v/>
      </c>
      <c r="E26" s="68" t="str">
        <f>様式第１５!E26</f>
        <v/>
      </c>
      <c r="F26" s="80" t="str">
        <f>様式第１５!F26</f>
        <v/>
      </c>
      <c r="G26" s="74" t="str">
        <f>様式第１５!G26</f>
        <v xml:space="preserve">
円</v>
      </c>
      <c r="H26" s="70" t="str">
        <f>様式第１５!H26</f>
        <v/>
      </c>
      <c r="I26" s="71"/>
      <c r="J26" s="74" t="str">
        <f>様式第１５!J26</f>
        <v xml:space="preserve">
円</v>
      </c>
      <c r="K26" s="76" t="str">
        <f>様式第１５!K26</f>
        <v/>
      </c>
      <c r="L26" s="78" t="str">
        <f>様式第１５!L26</f>
        <v/>
      </c>
      <c r="M26" s="68" t="str">
        <f>様式第１５!M26</f>
        <v xml:space="preserve">
</v>
      </c>
      <c r="N26" s="68" t="str">
        <f>様式第１５!N26</f>
        <v/>
      </c>
      <c r="P26" s="14"/>
      <c r="Q26"/>
      <c r="R26"/>
      <c r="S26"/>
      <c r="T26"/>
      <c r="U26"/>
      <c r="V26"/>
      <c r="W26"/>
    </row>
    <row r="27" spans="1:23" ht="34.15" customHeight="1" x14ac:dyDescent="0.4">
      <c r="B27" s="78"/>
      <c r="C27" s="68"/>
      <c r="D27" s="68"/>
      <c r="E27" s="68"/>
      <c r="F27" s="80"/>
      <c r="G27" s="74"/>
      <c r="H27" s="70"/>
      <c r="I27" s="71"/>
      <c r="J27" s="74"/>
      <c r="K27" s="76"/>
      <c r="L27" s="78"/>
      <c r="M27" s="68"/>
      <c r="N27" s="68"/>
      <c r="P27" s="14"/>
      <c r="Q27"/>
      <c r="R27"/>
      <c r="S27"/>
      <c r="T27"/>
      <c r="U27"/>
      <c r="V27"/>
      <c r="W27"/>
    </row>
    <row r="28" spans="1:23" ht="34.15" customHeight="1" x14ac:dyDescent="0.4">
      <c r="B28" s="78"/>
      <c r="C28" s="68"/>
      <c r="D28" s="68"/>
      <c r="E28" s="68"/>
      <c r="F28" s="80"/>
      <c r="G28" s="74"/>
      <c r="H28" s="70"/>
      <c r="I28" s="71"/>
      <c r="J28" s="74"/>
      <c r="K28" s="76"/>
      <c r="L28" s="78"/>
      <c r="M28" s="68"/>
      <c r="N28" s="68"/>
      <c r="P28" s="14"/>
      <c r="Q28"/>
      <c r="R28"/>
      <c r="S28"/>
      <c r="T28"/>
      <c r="U28"/>
      <c r="V28"/>
      <c r="W28"/>
    </row>
    <row r="29" spans="1:23" ht="34.15" hidden="1" customHeight="1" x14ac:dyDescent="0.4">
      <c r="B29" s="79"/>
      <c r="C29" s="69"/>
      <c r="D29" s="69"/>
      <c r="E29" s="69"/>
      <c r="F29" s="81"/>
      <c r="G29" s="75"/>
      <c r="H29" s="72"/>
      <c r="I29" s="73"/>
      <c r="J29" s="75"/>
      <c r="K29" s="77"/>
      <c r="L29" s="79"/>
      <c r="M29" s="69"/>
      <c r="N29" s="69"/>
      <c r="P29" s="14"/>
      <c r="Q29"/>
      <c r="R29"/>
      <c r="S29"/>
      <c r="T29"/>
      <c r="U29"/>
      <c r="V29"/>
      <c r="W29"/>
    </row>
    <row r="30" spans="1:23" s="38" customFormat="1" ht="6" customHeight="1" x14ac:dyDescent="0.4">
      <c r="A30" s="33"/>
      <c r="B30" s="55"/>
      <c r="C30" s="56"/>
      <c r="D30" s="56"/>
      <c r="E30" s="56"/>
      <c r="F30" s="56"/>
      <c r="G30" s="56"/>
      <c r="H30" s="57"/>
      <c r="I30" s="57"/>
      <c r="J30" s="58"/>
      <c r="K30" s="56"/>
      <c r="L30" s="56"/>
      <c r="M30" s="56"/>
      <c r="N30" s="56"/>
      <c r="O30" s="33"/>
    </row>
    <row r="31" spans="1:23" s="38" customFormat="1" ht="10.9" customHeight="1" x14ac:dyDescent="0.4">
      <c r="A31" s="84" t="s">
        <v>52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</row>
    <row r="32" spans="1:23" s="38" customFormat="1" ht="10.9" customHeight="1" x14ac:dyDescent="0.4">
      <c r="A32" s="84" t="s">
        <v>45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</row>
    <row r="33" spans="1:23" s="38" customFormat="1" ht="10.9" customHeight="1" x14ac:dyDescent="0.4">
      <c r="A33" s="84" t="s">
        <v>46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</row>
    <row r="34" spans="1:23" s="38" customFormat="1" ht="11.25" customHeight="1" x14ac:dyDescent="0.4">
      <c r="A34" s="84" t="s">
        <v>47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23" s="38" customFormat="1" ht="11.25" customHeight="1" x14ac:dyDescent="0.4">
      <c r="A35" s="84" t="s">
        <v>48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</row>
    <row r="36" spans="1:23" s="38" customFormat="1" ht="11.25" customHeight="1" x14ac:dyDescent="0.4">
      <c r="A36" s="84" t="s">
        <v>49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</row>
    <row r="37" spans="1:23" s="38" customFormat="1" ht="11.25" customHeight="1" x14ac:dyDescent="0.4">
      <c r="A37" s="84" t="s">
        <v>50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</row>
    <row r="38" spans="1:23" s="38" customFormat="1" ht="11.25" customHeight="1" x14ac:dyDescent="0.4">
      <c r="A38" s="84" t="s">
        <v>51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</row>
    <row r="39" spans="1:23" ht="17.25" customHeight="1" x14ac:dyDescent="0.4">
      <c r="B39" s="64"/>
      <c r="D39" s="64"/>
      <c r="F39" s="64"/>
      <c r="H39" s="64"/>
      <c r="I39"/>
      <c r="J39" s="64"/>
      <c r="L39" s="64"/>
      <c r="N39" s="64"/>
      <c r="Q39"/>
      <c r="R39"/>
      <c r="S39"/>
      <c r="T39"/>
      <c r="U39"/>
      <c r="V39"/>
      <c r="W39"/>
    </row>
    <row r="40" spans="1:23" ht="11.25" customHeight="1" x14ac:dyDescent="0.4"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</row>
    <row r="41" spans="1:23" ht="11.25" customHeight="1" x14ac:dyDescent="0.4"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</row>
    <row r="42" spans="1:23" ht="11.25" customHeight="1" x14ac:dyDescent="0.4"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</row>
    <row r="43" spans="1:23" ht="11.25" customHeight="1" x14ac:dyDescent="0.4"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</row>
    <row r="44" spans="1:23" ht="11.25" customHeight="1" x14ac:dyDescent="0.4"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</row>
    <row r="45" spans="1:23" ht="11.25" customHeight="1" x14ac:dyDescent="0.4"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</row>
    <row r="46" spans="1:23" ht="11.25" customHeight="1" x14ac:dyDescent="0.4"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</row>
    <row r="47" spans="1:23" ht="11.25" customHeight="1" x14ac:dyDescent="0.4"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</row>
    <row r="48" spans="1:23" ht="11.25" customHeight="1" x14ac:dyDescent="0.4"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</row>
    <row r="49" spans="2:15" ht="11.25" customHeight="1" x14ac:dyDescent="0.4"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</row>
  </sheetData>
  <sheetProtection algorithmName="SHA-512" hashValue="IldwczdKbN6ItMijaluh/Z+pzxOLjOOVld/EkYOVvTFq6FrS0IIBK1pN8a78zP/6JYeTwV4chJ4D41k8dxHwlA==" saltValue="wKbImuxRxUBSMLRZNaXrEA==" spinCount="100000" sheet="1" objects="1" scenarios="1" selectLockedCells="1"/>
  <mergeCells count="94">
    <mergeCell ref="L14:L17"/>
    <mergeCell ref="B10:B13"/>
    <mergeCell ref="E10:E13"/>
    <mergeCell ref="F10:F13"/>
    <mergeCell ref="G10:G13"/>
    <mergeCell ref="H10:I13"/>
    <mergeCell ref="E14:E17"/>
    <mergeCell ref="F14:F17"/>
    <mergeCell ref="G14:G17"/>
    <mergeCell ref="H14:I17"/>
    <mergeCell ref="J14:J17"/>
    <mergeCell ref="B1:D1"/>
    <mergeCell ref="B3:N3"/>
    <mergeCell ref="G4:H4"/>
    <mergeCell ref="B6:C6"/>
    <mergeCell ref="J10:J13"/>
    <mergeCell ref="L10:L13"/>
    <mergeCell ref="B40:O40"/>
    <mergeCell ref="N14:N17"/>
    <mergeCell ref="K7:K9"/>
    <mergeCell ref="L7:L9"/>
    <mergeCell ref="M7:M9"/>
    <mergeCell ref="N7:N9"/>
    <mergeCell ref="M10:M13"/>
    <mergeCell ref="N10:N13"/>
    <mergeCell ref="B7:B9"/>
    <mergeCell ref="C7:C9"/>
    <mergeCell ref="D7:D9"/>
    <mergeCell ref="E7:E9"/>
    <mergeCell ref="M14:M17"/>
    <mergeCell ref="F7:G9"/>
    <mergeCell ref="H7:J9"/>
    <mergeCell ref="B14:B17"/>
    <mergeCell ref="B47:O47"/>
    <mergeCell ref="B48:O48"/>
    <mergeCell ref="B49:O49"/>
    <mergeCell ref="P11:S11"/>
    <mergeCell ref="C10:C13"/>
    <mergeCell ref="C14:C17"/>
    <mergeCell ref="D10:D13"/>
    <mergeCell ref="D14:D17"/>
    <mergeCell ref="K14:K17"/>
    <mergeCell ref="K10:K13"/>
    <mergeCell ref="B41:O41"/>
    <mergeCell ref="B42:O42"/>
    <mergeCell ref="B43:O43"/>
    <mergeCell ref="B44:O44"/>
    <mergeCell ref="B45:O45"/>
    <mergeCell ref="B46:O46"/>
    <mergeCell ref="A31:O31"/>
    <mergeCell ref="A32:O32"/>
    <mergeCell ref="A33:O33"/>
    <mergeCell ref="A34:O34"/>
    <mergeCell ref="A35:O35"/>
    <mergeCell ref="A36:O36"/>
    <mergeCell ref="A37:O37"/>
    <mergeCell ref="A38:O38"/>
    <mergeCell ref="B18:B21"/>
    <mergeCell ref="C18:C21"/>
    <mergeCell ref="D18:D21"/>
    <mergeCell ref="E18:E21"/>
    <mergeCell ref="F18:F21"/>
    <mergeCell ref="G18:G21"/>
    <mergeCell ref="H18:I21"/>
    <mergeCell ref="J18:J21"/>
    <mergeCell ref="K18:K21"/>
    <mergeCell ref="L18:L21"/>
    <mergeCell ref="M18:M21"/>
    <mergeCell ref="N18:N21"/>
    <mergeCell ref="B26:B29"/>
    <mergeCell ref="P19:S19"/>
    <mergeCell ref="B22:B25"/>
    <mergeCell ref="C22:C25"/>
    <mergeCell ref="D22:D25"/>
    <mergeCell ref="E22:E25"/>
    <mergeCell ref="F22:F25"/>
    <mergeCell ref="G22:G25"/>
    <mergeCell ref="H22:I25"/>
    <mergeCell ref="J22:J25"/>
    <mergeCell ref="K22:K25"/>
    <mergeCell ref="L22:L25"/>
    <mergeCell ref="M22:M25"/>
    <mergeCell ref="N22:N25"/>
    <mergeCell ref="C26:C29"/>
    <mergeCell ref="D26:D29"/>
    <mergeCell ref="E26:E29"/>
    <mergeCell ref="F26:F29"/>
    <mergeCell ref="G26:G29"/>
    <mergeCell ref="N26:N29"/>
    <mergeCell ref="H26:I29"/>
    <mergeCell ref="J26:J29"/>
    <mergeCell ref="K26:K29"/>
    <mergeCell ref="L26:L29"/>
    <mergeCell ref="M26:M29"/>
  </mergeCells>
  <phoneticPr fontId="5"/>
  <hyperlinks>
    <hyperlink ref="P11:S11" location="様式第１５!Q5" display="●様式第１５シートにある入力欄から入力してください。" xr:uid="{41B3F82D-1DCB-4A27-BCE4-B6C7B3AA250A}"/>
  </hyperlink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R42"/>
  <sheetViews>
    <sheetView showGridLines="0" zoomScale="75" zoomScaleNormal="75" zoomScaleSheetLayoutView="100" workbookViewId="0">
      <selection activeCell="Q5" sqref="Q5"/>
    </sheetView>
  </sheetViews>
  <sheetFormatPr defaultColWidth="9" defaultRowHeight="18.75" x14ac:dyDescent="0.4"/>
  <cols>
    <col min="1" max="1" width="11.75" style="33" customWidth="1"/>
    <col min="2" max="2" width="11.25" style="33" customWidth="1"/>
    <col min="3" max="3" width="4.625" style="33" customWidth="1"/>
    <col min="4" max="4" width="10.25" style="33" customWidth="1"/>
    <col min="5" max="5" width="3.125" style="33" customWidth="1"/>
    <col min="6" max="6" width="7.875" style="33" customWidth="1"/>
    <col min="7" max="7" width="3" style="33" bestFit="1" customWidth="1"/>
    <col min="8" max="9" width="4.25" style="35" customWidth="1"/>
    <col min="10" max="10" width="3" style="36" bestFit="1" customWidth="1"/>
    <col min="11" max="11" width="8.125" style="33" customWidth="1"/>
    <col min="12" max="12" width="4.75" style="33" customWidth="1"/>
    <col min="13" max="13" width="12.625" style="33" customWidth="1"/>
    <col min="14" max="14" width="4.5" style="33" customWidth="1"/>
    <col min="15" max="15" width="11.75" style="33" customWidth="1"/>
    <col min="16" max="16" width="8.625" style="38" customWidth="1"/>
    <col min="17" max="17" width="18.75" style="38" customWidth="1"/>
    <col min="18" max="18" width="7" style="38" customWidth="1"/>
    <col min="19" max="19" width="18.75" style="38" customWidth="1"/>
    <col min="20" max="22" width="16.625" style="38" customWidth="1"/>
    <col min="23" max="24" width="32.625" style="38" customWidth="1"/>
    <col min="25" max="25" width="16.625" style="38" customWidth="1"/>
    <col min="26" max="16384" width="9" style="38"/>
  </cols>
  <sheetData>
    <row r="1" spans="1:44" s="32" customFormat="1" ht="17.25" customHeight="1" x14ac:dyDescent="0.4">
      <c r="A1" s="26"/>
      <c r="B1" s="127" t="s">
        <v>24</v>
      </c>
      <c r="C1" s="127"/>
      <c r="D1" s="127"/>
      <c r="E1" s="26"/>
      <c r="F1" s="26"/>
      <c r="G1" s="26"/>
      <c r="H1" s="27"/>
      <c r="I1" s="27"/>
      <c r="J1" s="28"/>
      <c r="K1" s="26"/>
      <c r="L1" s="26"/>
      <c r="M1" s="26"/>
      <c r="N1" s="26"/>
      <c r="O1" s="26"/>
      <c r="P1" s="29" t="s">
        <v>57</v>
      </c>
      <c r="Q1" s="30"/>
      <c r="R1" s="31"/>
      <c r="S1" s="31"/>
      <c r="T1" s="31"/>
      <c r="U1" s="31"/>
    </row>
    <row r="2" spans="1:44" ht="17.25" customHeight="1" x14ac:dyDescent="0.4">
      <c r="B2" s="34"/>
      <c r="P2" s="37" t="s">
        <v>36</v>
      </c>
      <c r="R2" s="39"/>
      <c r="S2" s="39"/>
      <c r="T2" s="39"/>
    </row>
    <row r="3" spans="1:44" ht="17.25" customHeight="1" x14ac:dyDescent="0.4">
      <c r="B3" s="128" t="s">
        <v>23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P3" s="37"/>
    </row>
    <row r="4" spans="1:44" ht="17.25" customHeight="1" thickBot="1" x14ac:dyDescent="0.45">
      <c r="B4" s="41"/>
      <c r="C4" s="41"/>
      <c r="D4" s="41"/>
      <c r="E4" s="41"/>
      <c r="F4" s="42" t="s">
        <v>9</v>
      </c>
      <c r="G4" s="138" t="str">
        <f>IF(OR(D6&lt;&gt;"",B10&lt;&gt;""),7,"")</f>
        <v/>
      </c>
      <c r="H4" s="138" t="e">
        <f>IF(#REF!&lt;&gt;"",#REF!,"")</f>
        <v>#REF!</v>
      </c>
      <c r="I4" s="41" t="s">
        <v>10</v>
      </c>
      <c r="K4" s="41"/>
      <c r="L4" s="43"/>
      <c r="M4" s="41"/>
      <c r="N4" s="41"/>
      <c r="P4" s="37" t="s">
        <v>15</v>
      </c>
    </row>
    <row r="5" spans="1:44" ht="17.25" customHeight="1" thickBot="1" x14ac:dyDescent="0.45">
      <c r="B5" s="40"/>
      <c r="C5" s="40"/>
      <c r="D5" s="40"/>
      <c r="E5" s="40"/>
      <c r="F5" s="40"/>
      <c r="G5" s="40"/>
      <c r="H5" s="44"/>
      <c r="I5" s="44"/>
      <c r="J5" s="40"/>
      <c r="K5" s="40"/>
      <c r="L5" s="40"/>
      <c r="M5" s="40"/>
      <c r="N5" s="40"/>
      <c r="P5" s="37"/>
      <c r="Q5" s="63"/>
      <c r="R5" s="45" t="s">
        <v>16</v>
      </c>
      <c r="U5" s="66"/>
      <c r="V5" s="65" t="s">
        <v>56</v>
      </c>
    </row>
    <row r="6" spans="1:44" ht="17.25" customHeight="1" thickBot="1" x14ac:dyDescent="0.45">
      <c r="B6" s="128" t="s">
        <v>8</v>
      </c>
      <c r="C6" s="128"/>
      <c r="D6" s="46" t="str">
        <f>IF(Q5&lt;&gt;"",Q5,"")</f>
        <v/>
      </c>
      <c r="E6" s="41" t="s">
        <v>6</v>
      </c>
      <c r="F6" s="47"/>
      <c r="G6" s="47"/>
      <c r="H6" s="48"/>
      <c r="I6" s="48"/>
      <c r="J6" s="49"/>
      <c r="K6" s="47"/>
      <c r="L6" s="47"/>
      <c r="M6" s="47"/>
      <c r="N6" s="47"/>
      <c r="P6" s="37"/>
      <c r="U6" s="67"/>
      <c r="V6" s="65" t="s">
        <v>55</v>
      </c>
    </row>
    <row r="7" spans="1:44" ht="17.25" customHeight="1" x14ac:dyDescent="0.4">
      <c r="B7" s="124" t="s">
        <v>30</v>
      </c>
      <c r="C7" s="124" t="s">
        <v>35</v>
      </c>
      <c r="D7" s="124" t="s">
        <v>1</v>
      </c>
      <c r="E7" s="124" t="s">
        <v>22</v>
      </c>
      <c r="F7" s="129" t="s">
        <v>2</v>
      </c>
      <c r="G7" s="130"/>
      <c r="H7" s="129" t="s">
        <v>3</v>
      </c>
      <c r="I7" s="135"/>
      <c r="J7" s="130"/>
      <c r="K7" s="124" t="s">
        <v>7</v>
      </c>
      <c r="L7" s="124" t="s">
        <v>4</v>
      </c>
      <c r="M7" s="124" t="s">
        <v>5</v>
      </c>
      <c r="N7" s="124" t="s">
        <v>20</v>
      </c>
      <c r="P7" s="37" t="s">
        <v>17</v>
      </c>
    </row>
    <row r="8" spans="1:44" ht="17.25" customHeight="1" x14ac:dyDescent="0.4">
      <c r="B8" s="125"/>
      <c r="C8" s="125"/>
      <c r="D8" s="125"/>
      <c r="E8" s="125"/>
      <c r="F8" s="131"/>
      <c r="G8" s="132"/>
      <c r="H8" s="131"/>
      <c r="I8" s="136"/>
      <c r="J8" s="132"/>
      <c r="K8" s="125"/>
      <c r="L8" s="125"/>
      <c r="M8" s="125"/>
      <c r="N8" s="125"/>
      <c r="P8" s="37"/>
    </row>
    <row r="9" spans="1:44" ht="5.45" customHeight="1" x14ac:dyDescent="0.4">
      <c r="B9" s="126"/>
      <c r="C9" s="126"/>
      <c r="D9" s="126"/>
      <c r="E9" s="126"/>
      <c r="F9" s="133"/>
      <c r="G9" s="134"/>
      <c r="H9" s="133"/>
      <c r="I9" s="137"/>
      <c r="J9" s="134"/>
      <c r="K9" s="126"/>
      <c r="L9" s="126"/>
      <c r="M9" s="126"/>
      <c r="N9" s="126"/>
      <c r="P9" s="37"/>
    </row>
    <row r="10" spans="1:44" ht="34.15" customHeight="1" x14ac:dyDescent="0.4">
      <c r="B10" s="139" t="str">
        <f>IF(Q13&lt;&gt;"",Q13,"")</f>
        <v/>
      </c>
      <c r="C10" s="139" t="str">
        <f>IF(R13&lt;&gt;"",R13,"")</f>
        <v/>
      </c>
      <c r="D10" s="139" t="str">
        <f>IF(S13&lt;&gt;"",S13,"")</f>
        <v/>
      </c>
      <c r="E10" s="139" t="str">
        <f>IF(T13&lt;&gt;"",T13,"")</f>
        <v/>
      </c>
      <c r="F10" s="141" t="str">
        <f>IF(U13&lt;&gt;"",U13,"")</f>
        <v/>
      </c>
      <c r="G10" s="142" t="s">
        <v>11</v>
      </c>
      <c r="H10" s="143" t="str">
        <f>IF(AND(E10&lt;&gt;"",F10&lt;&gt;""),E10*F10,"")</f>
        <v/>
      </c>
      <c r="I10" s="144"/>
      <c r="J10" s="142" t="s">
        <v>11</v>
      </c>
      <c r="K10" s="140" t="str">
        <f>IF(V13&lt;&gt;"",V13,"")</f>
        <v/>
      </c>
      <c r="L10" s="145" t="str">
        <f>IF(K10&lt;&gt;"","5年","")</f>
        <v/>
      </c>
      <c r="M10" s="139" t="str">
        <f>W13&amp;CHAR(10)&amp;X13</f>
        <v xml:space="preserve">
</v>
      </c>
      <c r="N10" s="139" t="str">
        <f>IF(Y13&lt;&gt;"",Y13,"")</f>
        <v/>
      </c>
      <c r="P10" s="37"/>
    </row>
    <row r="11" spans="1:44" ht="34.5" hidden="1" customHeight="1" x14ac:dyDescent="0.4">
      <c r="B11" s="110"/>
      <c r="C11" s="110"/>
      <c r="D11" s="110"/>
      <c r="E11" s="110"/>
      <c r="F11" s="113"/>
      <c r="G11" s="111"/>
      <c r="H11" s="115"/>
      <c r="I11" s="116"/>
      <c r="J11" s="111"/>
      <c r="K11" s="120"/>
      <c r="L11" s="122"/>
      <c r="M11" s="110"/>
      <c r="N11" s="110"/>
      <c r="P11" s="37"/>
      <c r="R11" s="33"/>
      <c r="S11" s="33"/>
      <c r="T11" s="33"/>
      <c r="U11" s="33"/>
      <c r="V11" s="33"/>
      <c r="W11" s="33"/>
      <c r="X11" s="33"/>
      <c r="Y11" s="33"/>
    </row>
    <row r="12" spans="1:44" ht="34.15" customHeight="1" thickBot="1" x14ac:dyDescent="0.5">
      <c r="B12" s="110"/>
      <c r="C12" s="110"/>
      <c r="D12" s="110"/>
      <c r="E12" s="110"/>
      <c r="F12" s="113"/>
      <c r="G12" s="111"/>
      <c r="H12" s="115"/>
      <c r="I12" s="116"/>
      <c r="J12" s="111"/>
      <c r="K12" s="120"/>
      <c r="L12" s="122"/>
      <c r="M12" s="110"/>
      <c r="N12" s="110"/>
      <c r="P12" s="50"/>
      <c r="Q12" s="51" t="s">
        <v>30</v>
      </c>
      <c r="R12" s="52" t="s">
        <v>34</v>
      </c>
      <c r="S12" s="52" t="s">
        <v>29</v>
      </c>
      <c r="T12" s="53" t="s">
        <v>18</v>
      </c>
      <c r="U12" s="53" t="s">
        <v>28</v>
      </c>
      <c r="V12" s="53" t="s">
        <v>31</v>
      </c>
      <c r="W12" s="53" t="s">
        <v>32</v>
      </c>
      <c r="X12" s="53" t="s">
        <v>33</v>
      </c>
      <c r="Y12" s="53" t="s">
        <v>12</v>
      </c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</row>
    <row r="13" spans="1:44" ht="34.15" customHeight="1" thickBot="1" x14ac:dyDescent="0.45">
      <c r="B13" s="110"/>
      <c r="C13" s="110"/>
      <c r="D13" s="110"/>
      <c r="E13" s="110"/>
      <c r="F13" s="113"/>
      <c r="G13" s="111"/>
      <c r="H13" s="115"/>
      <c r="I13" s="116"/>
      <c r="J13" s="111"/>
      <c r="K13" s="120"/>
      <c r="L13" s="122"/>
      <c r="M13" s="110"/>
      <c r="N13" s="110"/>
      <c r="P13" s="54" t="s">
        <v>13</v>
      </c>
      <c r="Q13" s="62"/>
      <c r="R13" s="60"/>
      <c r="S13" s="1"/>
      <c r="T13" s="5"/>
      <c r="U13" s="2"/>
      <c r="V13" s="61"/>
      <c r="W13" s="3"/>
      <c r="X13" s="3"/>
      <c r="Y13" s="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</row>
    <row r="14" spans="1:44" ht="34.15" customHeight="1" thickBot="1" x14ac:dyDescent="0.45">
      <c r="B14" s="110" t="str">
        <f>IF(Q14&lt;&gt;"",Q14,"")</f>
        <v/>
      </c>
      <c r="C14" s="110" t="str">
        <f>IF(R14&lt;&gt;"",R14,"")</f>
        <v/>
      </c>
      <c r="D14" s="110" t="str">
        <f>IF(S14&lt;&gt;"",S14,"")</f>
        <v/>
      </c>
      <c r="E14" s="110" t="str">
        <f>IF(T14&lt;&gt;"",T14,"")</f>
        <v/>
      </c>
      <c r="F14" s="113" t="str">
        <f>IF(U14&lt;&gt;"",U14,"")</f>
        <v/>
      </c>
      <c r="G14" s="111" t="s">
        <v>11</v>
      </c>
      <c r="H14" s="115" t="str">
        <f t="shared" ref="H14" si="0">IF(AND(E14&lt;&gt;"",F14&lt;&gt;""),E14*F14,"")</f>
        <v/>
      </c>
      <c r="I14" s="116"/>
      <c r="J14" s="111" t="s">
        <v>11</v>
      </c>
      <c r="K14" s="120" t="str">
        <f>IF(V14&lt;&gt;"",V14,"")</f>
        <v/>
      </c>
      <c r="L14" s="122" t="str">
        <f t="shared" ref="L14" si="1">IF(K14&lt;&gt;"","5年","")</f>
        <v/>
      </c>
      <c r="M14" s="110" t="str">
        <f>W14&amp;CHAR(10)&amp;X14</f>
        <v xml:space="preserve">
</v>
      </c>
      <c r="N14" s="110" t="str">
        <f>IF(Y14&lt;&gt;"",Y14,"")</f>
        <v/>
      </c>
      <c r="P14" s="54" t="s">
        <v>14</v>
      </c>
      <c r="Q14" s="62"/>
      <c r="R14" s="60"/>
      <c r="S14" s="1"/>
      <c r="T14" s="5"/>
      <c r="U14" s="2"/>
      <c r="V14" s="61"/>
      <c r="W14" s="3"/>
      <c r="X14" s="3"/>
      <c r="Y14" s="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</row>
    <row r="15" spans="1:44" ht="34.5" customHeight="1" thickBot="1" x14ac:dyDescent="0.45">
      <c r="B15" s="110"/>
      <c r="C15" s="110"/>
      <c r="D15" s="110"/>
      <c r="E15" s="110"/>
      <c r="F15" s="113"/>
      <c r="G15" s="111"/>
      <c r="H15" s="115"/>
      <c r="I15" s="116"/>
      <c r="J15" s="111"/>
      <c r="K15" s="120"/>
      <c r="L15" s="122"/>
      <c r="M15" s="110"/>
      <c r="N15" s="110"/>
      <c r="P15" s="54" t="s">
        <v>37</v>
      </c>
      <c r="Q15" s="62"/>
      <c r="R15" s="60"/>
      <c r="S15" s="1"/>
      <c r="T15" s="5"/>
      <c r="U15" s="2"/>
      <c r="V15" s="61"/>
      <c r="W15" s="3"/>
      <c r="X15" s="3"/>
      <c r="Y15" s="4"/>
    </row>
    <row r="16" spans="1:44" ht="34.5" customHeight="1" thickBot="1" x14ac:dyDescent="0.45">
      <c r="B16" s="110"/>
      <c r="C16" s="110"/>
      <c r="D16" s="110"/>
      <c r="E16" s="110"/>
      <c r="F16" s="113"/>
      <c r="G16" s="111"/>
      <c r="H16" s="115"/>
      <c r="I16" s="116"/>
      <c r="J16" s="111"/>
      <c r="K16" s="120"/>
      <c r="L16" s="122"/>
      <c r="M16" s="110"/>
      <c r="N16" s="110"/>
      <c r="P16" s="54" t="s">
        <v>38</v>
      </c>
      <c r="Q16" s="62"/>
      <c r="R16" s="60"/>
      <c r="S16" s="1"/>
      <c r="T16" s="5"/>
      <c r="U16" s="2"/>
      <c r="V16" s="61"/>
      <c r="W16" s="3"/>
      <c r="X16" s="3"/>
      <c r="Y16" s="4"/>
    </row>
    <row r="17" spans="1:25" ht="34.15" hidden="1" customHeight="1" thickBot="1" x14ac:dyDescent="0.45">
      <c r="B17" s="112"/>
      <c r="C17" s="112"/>
      <c r="D17" s="112"/>
      <c r="E17" s="112"/>
      <c r="F17" s="114"/>
      <c r="G17" s="117"/>
      <c r="H17" s="118"/>
      <c r="I17" s="119"/>
      <c r="J17" s="117"/>
      <c r="K17" s="121"/>
      <c r="L17" s="123"/>
      <c r="M17" s="112"/>
      <c r="N17" s="112"/>
      <c r="P17" s="54" t="s">
        <v>39</v>
      </c>
      <c r="Q17" s="62" t="s">
        <v>40</v>
      </c>
      <c r="R17" s="60" t="s">
        <v>41</v>
      </c>
      <c r="S17" s="1" t="s">
        <v>42</v>
      </c>
      <c r="T17" s="5">
        <v>55</v>
      </c>
      <c r="U17" s="2">
        <v>500</v>
      </c>
      <c r="V17" s="61">
        <v>45661</v>
      </c>
      <c r="W17" s="3" t="s">
        <v>43</v>
      </c>
      <c r="X17" s="3"/>
      <c r="Y17" s="4" t="s">
        <v>44</v>
      </c>
    </row>
    <row r="18" spans="1:25" ht="34.5" customHeight="1" thickBot="1" x14ac:dyDescent="0.45">
      <c r="B18" s="110" t="str">
        <f>IF(Q15&lt;&gt;"",Q15,"")</f>
        <v/>
      </c>
      <c r="C18" s="110" t="str">
        <f>IF(R15&lt;&gt;"",R15,"")</f>
        <v/>
      </c>
      <c r="D18" s="110" t="str">
        <f>IF(S15&lt;&gt;"",S15,"")</f>
        <v/>
      </c>
      <c r="E18" s="110" t="str">
        <f>IF(T15&lt;&gt;"",T15,"")</f>
        <v/>
      </c>
      <c r="F18" s="113" t="str">
        <f>IF(U15&lt;&gt;"",U15,"")</f>
        <v/>
      </c>
      <c r="G18" s="111" t="s">
        <v>11</v>
      </c>
      <c r="H18" s="115" t="str">
        <f t="shared" ref="H18" si="2">IF(AND(E18&lt;&gt;"",F18&lt;&gt;""),E18*F18,"")</f>
        <v/>
      </c>
      <c r="I18" s="116"/>
      <c r="J18" s="111" t="s">
        <v>11</v>
      </c>
      <c r="K18" s="120" t="str">
        <f>IF(V15&lt;&gt;"",V15,"")</f>
        <v/>
      </c>
      <c r="L18" s="122" t="str">
        <f t="shared" ref="L18" si="3">IF(K18&lt;&gt;"","5年","")</f>
        <v/>
      </c>
      <c r="M18" s="110" t="str">
        <f>W15&amp;CHAR(10)&amp;X15</f>
        <v xml:space="preserve">
</v>
      </c>
      <c r="N18" s="110" t="str">
        <f>IF(Y15&lt;&gt;"",Y15,"")</f>
        <v/>
      </c>
      <c r="P18" s="54" t="s">
        <v>39</v>
      </c>
      <c r="Q18" s="62"/>
      <c r="R18" s="60"/>
      <c r="S18" s="1"/>
      <c r="T18" s="5"/>
      <c r="U18" s="2"/>
      <c r="V18" s="61"/>
      <c r="W18" s="3"/>
      <c r="X18" s="3"/>
      <c r="Y18" s="4"/>
    </row>
    <row r="19" spans="1:25" ht="34.5" hidden="1" customHeight="1" x14ac:dyDescent="0.4">
      <c r="B19" s="110"/>
      <c r="C19" s="110"/>
      <c r="D19" s="110"/>
      <c r="E19" s="110"/>
      <c r="F19" s="113"/>
      <c r="G19" s="111"/>
      <c r="H19" s="115"/>
      <c r="I19" s="116"/>
      <c r="J19" s="111"/>
      <c r="K19" s="120"/>
      <c r="L19" s="122"/>
      <c r="M19" s="110"/>
      <c r="N19" s="110"/>
      <c r="P19" s="54"/>
    </row>
    <row r="20" spans="1:25" ht="34.5" customHeight="1" x14ac:dyDescent="0.4">
      <c r="B20" s="110"/>
      <c r="C20" s="110"/>
      <c r="D20" s="110"/>
      <c r="E20" s="110"/>
      <c r="F20" s="113"/>
      <c r="G20" s="111"/>
      <c r="H20" s="115"/>
      <c r="I20" s="116"/>
      <c r="J20" s="111"/>
      <c r="K20" s="120"/>
      <c r="L20" s="122"/>
      <c r="M20" s="110"/>
      <c r="N20" s="110"/>
      <c r="P20" s="54"/>
    </row>
    <row r="21" spans="1:25" ht="34.15" customHeight="1" x14ac:dyDescent="0.4">
      <c r="B21" s="110"/>
      <c r="C21" s="110"/>
      <c r="D21" s="110"/>
      <c r="E21" s="110"/>
      <c r="F21" s="113"/>
      <c r="G21" s="111"/>
      <c r="H21" s="115"/>
      <c r="I21" s="116"/>
      <c r="J21" s="111"/>
      <c r="K21" s="120"/>
      <c r="L21" s="122"/>
      <c r="M21" s="110"/>
      <c r="N21" s="110"/>
      <c r="P21" s="54"/>
    </row>
    <row r="22" spans="1:25" ht="34.15" customHeight="1" x14ac:dyDescent="0.4">
      <c r="B22" s="110" t="str">
        <f>IF(Q16&lt;&gt;"",Q16,"")</f>
        <v/>
      </c>
      <c r="C22" s="110" t="str">
        <f>IF(R16&lt;&gt;"",R16,"")</f>
        <v/>
      </c>
      <c r="D22" s="110" t="str">
        <f>IF(S16&lt;&gt;"",S16,"")</f>
        <v/>
      </c>
      <c r="E22" s="110" t="str">
        <f>IF(T16&lt;&gt;"",T16,"")</f>
        <v/>
      </c>
      <c r="F22" s="113" t="str">
        <f>IF(U16&lt;&gt;"",U16,"")</f>
        <v/>
      </c>
      <c r="G22" s="111" t="s">
        <v>11</v>
      </c>
      <c r="H22" s="115" t="str">
        <f t="shared" ref="H22" si="4">IF(AND(E22&lt;&gt;"",F22&lt;&gt;""),E22*F22,"")</f>
        <v/>
      </c>
      <c r="I22" s="116"/>
      <c r="J22" s="111" t="s">
        <v>11</v>
      </c>
      <c r="K22" s="120" t="str">
        <f>IF(V16&lt;&gt;"",V16,"")</f>
        <v/>
      </c>
      <c r="L22" s="122" t="str">
        <f t="shared" ref="L22" si="5">IF(K22&lt;&gt;"","5年","")</f>
        <v/>
      </c>
      <c r="M22" s="110" t="str">
        <f>W16&amp;CHAR(10)&amp;X16</f>
        <v xml:space="preserve">
</v>
      </c>
      <c r="N22" s="110" t="str">
        <f>IF(Y16&lt;&gt;"",Y16,"")</f>
        <v/>
      </c>
      <c r="P22" s="54"/>
    </row>
    <row r="23" spans="1:25" ht="34.15" hidden="1" customHeight="1" x14ac:dyDescent="0.4">
      <c r="B23" s="110"/>
      <c r="C23" s="110"/>
      <c r="D23" s="110"/>
      <c r="E23" s="110"/>
      <c r="F23" s="113"/>
      <c r="G23" s="111"/>
      <c r="H23" s="115"/>
      <c r="I23" s="116"/>
      <c r="J23" s="111"/>
      <c r="K23" s="120"/>
      <c r="L23" s="122"/>
      <c r="M23" s="110"/>
      <c r="N23" s="110"/>
      <c r="P23" s="54"/>
    </row>
    <row r="24" spans="1:25" ht="34.15" customHeight="1" x14ac:dyDescent="0.4">
      <c r="B24" s="110"/>
      <c r="C24" s="110"/>
      <c r="D24" s="110"/>
      <c r="E24" s="110"/>
      <c r="F24" s="113"/>
      <c r="G24" s="111"/>
      <c r="H24" s="115"/>
      <c r="I24" s="116"/>
      <c r="J24" s="111"/>
      <c r="K24" s="120"/>
      <c r="L24" s="122"/>
      <c r="M24" s="110"/>
      <c r="N24" s="110"/>
      <c r="P24" s="54"/>
    </row>
    <row r="25" spans="1:25" ht="34.15" customHeight="1" x14ac:dyDescent="0.4">
      <c r="B25" s="110"/>
      <c r="C25" s="110"/>
      <c r="D25" s="110"/>
      <c r="E25" s="110"/>
      <c r="F25" s="113"/>
      <c r="G25" s="111"/>
      <c r="H25" s="115"/>
      <c r="I25" s="116"/>
      <c r="J25" s="111"/>
      <c r="K25" s="120"/>
      <c r="L25" s="122"/>
      <c r="M25" s="110"/>
      <c r="N25" s="110"/>
      <c r="P25" s="54"/>
    </row>
    <row r="26" spans="1:25" ht="34.15" customHeight="1" x14ac:dyDescent="0.4">
      <c r="B26" s="110" t="str">
        <f>IF(Q18&lt;&gt;"",Q18,"")</f>
        <v/>
      </c>
      <c r="C26" s="110" t="str">
        <f>IF(R18&lt;&gt;"",R18,"")</f>
        <v/>
      </c>
      <c r="D26" s="110" t="str">
        <f>IF(S18&lt;&gt;"",S18,"")</f>
        <v/>
      </c>
      <c r="E26" s="110" t="str">
        <f>IF(T18&lt;&gt;"",T18,"")</f>
        <v/>
      </c>
      <c r="F26" s="113" t="str">
        <f>IF(U18&lt;&gt;"",U18,"")</f>
        <v/>
      </c>
      <c r="G26" s="111" t="s">
        <v>11</v>
      </c>
      <c r="H26" s="115" t="str">
        <f>IF(AND(E26&lt;&gt;"",F26&lt;&gt;""),E26*F26,"")</f>
        <v/>
      </c>
      <c r="I26" s="116"/>
      <c r="J26" s="111" t="s">
        <v>11</v>
      </c>
      <c r="K26" s="120" t="str">
        <f>IF(V18&lt;&gt;"",V18,"")</f>
        <v/>
      </c>
      <c r="L26" s="122" t="str">
        <f>IF(K26&lt;&gt;"","5年","")</f>
        <v/>
      </c>
      <c r="M26" s="110" t="str">
        <f>W18&amp;CHAR(10)&amp;X18</f>
        <v xml:space="preserve">
</v>
      </c>
      <c r="N26" s="110" t="str">
        <f>IF(Y18&lt;&gt;"",Y18,"")</f>
        <v/>
      </c>
      <c r="P26" s="54"/>
    </row>
    <row r="27" spans="1:25" ht="34.15" hidden="1" customHeight="1" x14ac:dyDescent="0.4">
      <c r="B27" s="110"/>
      <c r="C27" s="110"/>
      <c r="D27" s="110"/>
      <c r="E27" s="110"/>
      <c r="F27" s="113"/>
      <c r="G27" s="111"/>
      <c r="H27" s="115"/>
      <c r="I27" s="116"/>
      <c r="J27" s="111"/>
      <c r="K27" s="120"/>
      <c r="L27" s="122"/>
      <c r="M27" s="110"/>
      <c r="N27" s="110"/>
      <c r="P27" s="54"/>
    </row>
    <row r="28" spans="1:25" ht="34.15" customHeight="1" x14ac:dyDescent="0.4">
      <c r="B28" s="110"/>
      <c r="C28" s="110"/>
      <c r="D28" s="110"/>
      <c r="E28" s="110"/>
      <c r="F28" s="113"/>
      <c r="G28" s="111"/>
      <c r="H28" s="115"/>
      <c r="I28" s="116"/>
      <c r="J28" s="111"/>
      <c r="K28" s="120"/>
      <c r="L28" s="122"/>
      <c r="M28" s="110"/>
      <c r="N28" s="110"/>
      <c r="P28" s="54"/>
    </row>
    <row r="29" spans="1:25" ht="34.15" customHeight="1" x14ac:dyDescent="0.4">
      <c r="B29" s="112"/>
      <c r="C29" s="112"/>
      <c r="D29" s="112"/>
      <c r="E29" s="112"/>
      <c r="F29" s="114"/>
      <c r="G29" s="117"/>
      <c r="H29" s="118"/>
      <c r="I29" s="119"/>
      <c r="J29" s="117"/>
      <c r="K29" s="121"/>
      <c r="L29" s="123"/>
      <c r="M29" s="112"/>
      <c r="N29" s="112"/>
      <c r="P29" s="54"/>
    </row>
    <row r="30" spans="1:25" ht="6" customHeight="1" x14ac:dyDescent="0.4">
      <c r="B30" s="55"/>
      <c r="C30" s="56"/>
      <c r="D30" s="56"/>
      <c r="E30" s="56"/>
      <c r="F30" s="56"/>
      <c r="G30" s="56"/>
      <c r="H30" s="57"/>
      <c r="I30" s="57"/>
      <c r="J30" s="58"/>
      <c r="K30" s="56"/>
      <c r="L30" s="56"/>
      <c r="M30" s="56"/>
      <c r="N30" s="56"/>
    </row>
    <row r="31" spans="1:25" ht="10.9" customHeight="1" x14ac:dyDescent="0.4">
      <c r="A31" s="84" t="s">
        <v>52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</row>
    <row r="32" spans="1:25" ht="10.9" customHeight="1" x14ac:dyDescent="0.4">
      <c r="A32" s="84" t="s">
        <v>45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</row>
    <row r="33" spans="1:15" ht="10.9" customHeight="1" x14ac:dyDescent="0.4">
      <c r="A33" s="84" t="s">
        <v>46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</row>
    <row r="34" spans="1:15" ht="11.25" customHeight="1" x14ac:dyDescent="0.4">
      <c r="A34" s="84" t="s">
        <v>47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1.25" customHeight="1" x14ac:dyDescent="0.4">
      <c r="A35" s="84" t="s">
        <v>48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</row>
    <row r="36" spans="1:15" ht="11.25" customHeight="1" x14ac:dyDescent="0.4">
      <c r="A36" s="84" t="s">
        <v>49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</row>
    <row r="37" spans="1:15" ht="11.25" customHeight="1" x14ac:dyDescent="0.4">
      <c r="A37" s="84" t="s">
        <v>50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</row>
    <row r="38" spans="1:15" ht="11.25" customHeight="1" x14ac:dyDescent="0.4">
      <c r="A38" s="84" t="s">
        <v>51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</row>
    <row r="39" spans="1:15" ht="11.25" customHeight="1" x14ac:dyDescent="0.4"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</row>
    <row r="40" spans="1:15" ht="11.25" customHeight="1" x14ac:dyDescent="0.4"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</row>
    <row r="41" spans="1:15" x14ac:dyDescent="0.4">
      <c r="B41" s="34"/>
    </row>
    <row r="42" spans="1:15" x14ac:dyDescent="0.4">
      <c r="B42" s="59"/>
    </row>
  </sheetData>
  <sheetProtection algorithmName="SHA-512" hashValue="nJJ5ymoEh/d0OuEqUHdL9jxR8DLH8Y47PPM4PPjaaLKYVxDtiJkgK3p53IZrMJnAoYSV7YcsCE0a/g9Zgw6M8Q==" saltValue="QHkynWqRViP2SErYg04yuA==" spinCount="100000" sheet="1" objects="1" scenarios="1" selectLockedCells="1"/>
  <mergeCells count="87">
    <mergeCell ref="A31:O31"/>
    <mergeCell ref="A32:O32"/>
    <mergeCell ref="A33:O33"/>
    <mergeCell ref="A34:O34"/>
    <mergeCell ref="A35:O35"/>
    <mergeCell ref="A36:O36"/>
    <mergeCell ref="AE12:AR12"/>
    <mergeCell ref="AE13:AR13"/>
    <mergeCell ref="AE14:AR14"/>
    <mergeCell ref="B10:B13"/>
    <mergeCell ref="E10:E13"/>
    <mergeCell ref="F10:F13"/>
    <mergeCell ref="G10:G13"/>
    <mergeCell ref="H10:I13"/>
    <mergeCell ref="J10:J13"/>
    <mergeCell ref="L10:L13"/>
    <mergeCell ref="B14:B17"/>
    <mergeCell ref="J14:J17"/>
    <mergeCell ref="M14:M17"/>
    <mergeCell ref="N10:N13"/>
    <mergeCell ref="H14:I17"/>
    <mergeCell ref="B39:O39"/>
    <mergeCell ref="C10:C13"/>
    <mergeCell ref="D10:D13"/>
    <mergeCell ref="K10:K13"/>
    <mergeCell ref="M10:M13"/>
    <mergeCell ref="C14:C17"/>
    <mergeCell ref="D14:D17"/>
    <mergeCell ref="E14:E17"/>
    <mergeCell ref="B18:B21"/>
    <mergeCell ref="C18:C21"/>
    <mergeCell ref="D18:D21"/>
    <mergeCell ref="E18:E21"/>
    <mergeCell ref="F14:F17"/>
    <mergeCell ref="F18:F21"/>
    <mergeCell ref="G14:G17"/>
    <mergeCell ref="G18:G21"/>
    <mergeCell ref="B40:O40"/>
    <mergeCell ref="A37:O37"/>
    <mergeCell ref="A38:O38"/>
    <mergeCell ref="B1:D1"/>
    <mergeCell ref="B3:N3"/>
    <mergeCell ref="B6:C6"/>
    <mergeCell ref="B7:B9"/>
    <mergeCell ref="C7:C9"/>
    <mergeCell ref="D7:D9"/>
    <mergeCell ref="E7:E9"/>
    <mergeCell ref="F7:G9"/>
    <mergeCell ref="H7:J9"/>
    <mergeCell ref="K7:K9"/>
    <mergeCell ref="L7:L9"/>
    <mergeCell ref="M7:M9"/>
    <mergeCell ref="G4:H4"/>
    <mergeCell ref="N7:N9"/>
    <mergeCell ref="K14:K17"/>
    <mergeCell ref="K18:K21"/>
    <mergeCell ref="L14:L17"/>
    <mergeCell ref="L18:L21"/>
    <mergeCell ref="M18:M21"/>
    <mergeCell ref="N14:N17"/>
    <mergeCell ref="N18:N21"/>
    <mergeCell ref="B22:B25"/>
    <mergeCell ref="C22:C25"/>
    <mergeCell ref="D22:D25"/>
    <mergeCell ref="E22:E25"/>
    <mergeCell ref="F22:F25"/>
    <mergeCell ref="G22:G25"/>
    <mergeCell ref="H22:I25"/>
    <mergeCell ref="J22:J25"/>
    <mergeCell ref="K22:K25"/>
    <mergeCell ref="L22:L25"/>
    <mergeCell ref="M22:M25"/>
    <mergeCell ref="N22:N25"/>
    <mergeCell ref="J18:J21"/>
    <mergeCell ref="B26:B29"/>
    <mergeCell ref="C26:C29"/>
    <mergeCell ref="D26:D29"/>
    <mergeCell ref="E26:E29"/>
    <mergeCell ref="F26:F29"/>
    <mergeCell ref="H18:I21"/>
    <mergeCell ref="M26:M29"/>
    <mergeCell ref="N26:N29"/>
    <mergeCell ref="G26:G29"/>
    <mergeCell ref="H26:I29"/>
    <mergeCell ref="J26:J29"/>
    <mergeCell ref="K26:K29"/>
    <mergeCell ref="L26:L29"/>
  </mergeCells>
  <phoneticPr fontId="5"/>
  <conditionalFormatting sqref="Q5">
    <cfRule type="containsBlanks" dxfId="37" priority="40">
      <formula>LEN(TRIM(Q5))=0</formula>
    </cfRule>
  </conditionalFormatting>
  <conditionalFormatting sqref="Q13:X13">
    <cfRule type="containsBlanks" dxfId="36" priority="39">
      <formula>LEN(TRIM(Q13))=0</formula>
    </cfRule>
  </conditionalFormatting>
  <conditionalFormatting sqref="Q14:Y18">
    <cfRule type="containsBlanks" dxfId="35" priority="42">
      <formula>LEN(TRIM(Q14))=0</formula>
    </cfRule>
  </conditionalFormatting>
  <conditionalFormatting sqref="R14">
    <cfRule type="expression" dxfId="34" priority="4">
      <formula>$R$14&lt;&gt;""</formula>
    </cfRule>
  </conditionalFormatting>
  <conditionalFormatting sqref="R15">
    <cfRule type="expression" dxfId="33" priority="3">
      <formula>$R$15&lt;&gt;""</formula>
    </cfRule>
  </conditionalFormatting>
  <conditionalFormatting sqref="R16">
    <cfRule type="expression" dxfId="32" priority="18">
      <formula>$R$16&lt;&gt;""</formula>
    </cfRule>
  </conditionalFormatting>
  <conditionalFormatting sqref="R18">
    <cfRule type="expression" dxfId="31" priority="17">
      <formula>$R$18&lt;&gt;""</formula>
    </cfRule>
  </conditionalFormatting>
  <conditionalFormatting sqref="R14:W14">
    <cfRule type="expression" dxfId="30" priority="33">
      <formula>$Q$14&lt;&gt;""</formula>
    </cfRule>
  </conditionalFormatting>
  <conditionalFormatting sqref="R15:W15">
    <cfRule type="expression" dxfId="29" priority="25">
      <formula>$Q$15&lt;&gt;""</formula>
    </cfRule>
  </conditionalFormatting>
  <conditionalFormatting sqref="R16:X16">
    <cfRule type="expression" dxfId="28" priority="34">
      <formula>$Q$16&lt;&gt;""</formula>
    </cfRule>
  </conditionalFormatting>
  <conditionalFormatting sqref="R18:X18">
    <cfRule type="expression" dxfId="27" priority="32">
      <formula>$Q$18&lt;&gt;""</formula>
    </cfRule>
  </conditionalFormatting>
  <conditionalFormatting sqref="S14">
    <cfRule type="expression" dxfId="26" priority="31">
      <formula>$S$14&lt;&gt;""</formula>
    </cfRule>
  </conditionalFormatting>
  <conditionalFormatting sqref="S15">
    <cfRule type="expression" dxfId="25" priority="24">
      <formula>$S$15&lt;&gt;""</formula>
    </cfRule>
  </conditionalFormatting>
  <conditionalFormatting sqref="S16">
    <cfRule type="expression" dxfId="24" priority="16">
      <formula>$S$16&lt;&gt;""</formula>
    </cfRule>
  </conditionalFormatting>
  <conditionalFormatting sqref="S18">
    <cfRule type="expression" dxfId="23" priority="15">
      <formula>$S$18&lt;&gt;""</formula>
    </cfRule>
  </conditionalFormatting>
  <conditionalFormatting sqref="T14">
    <cfRule type="expression" dxfId="22" priority="30">
      <formula>$T$14&lt;&gt;""</formula>
    </cfRule>
  </conditionalFormatting>
  <conditionalFormatting sqref="T15">
    <cfRule type="expression" dxfId="21" priority="23">
      <formula>$T$15&lt;&gt;""</formula>
    </cfRule>
  </conditionalFormatting>
  <conditionalFormatting sqref="T16">
    <cfRule type="expression" dxfId="20" priority="14">
      <formula>$T$16&lt;&gt;""</formula>
    </cfRule>
  </conditionalFormatting>
  <conditionalFormatting sqref="T18">
    <cfRule type="expression" dxfId="19" priority="13">
      <formula>$T$18&lt;&gt;""</formula>
    </cfRule>
  </conditionalFormatting>
  <conditionalFormatting sqref="U14">
    <cfRule type="expression" dxfId="18" priority="29">
      <formula>$U$14&lt;&gt;""</formula>
    </cfRule>
  </conditionalFormatting>
  <conditionalFormatting sqref="U15">
    <cfRule type="expression" dxfId="17" priority="22">
      <formula>$U$15&lt;&gt;""</formula>
    </cfRule>
  </conditionalFormatting>
  <conditionalFormatting sqref="U16">
    <cfRule type="expression" dxfId="16" priority="12">
      <formula>$U$16&lt;&gt;""</formula>
    </cfRule>
  </conditionalFormatting>
  <conditionalFormatting sqref="U18">
    <cfRule type="expression" dxfId="15" priority="11">
      <formula>$U$18&lt;&gt;""</formula>
    </cfRule>
  </conditionalFormatting>
  <conditionalFormatting sqref="V14">
    <cfRule type="expression" dxfId="14" priority="28">
      <formula>$V$14&lt;&gt;""</formula>
    </cfRule>
  </conditionalFormatting>
  <conditionalFormatting sqref="V15">
    <cfRule type="expression" dxfId="13" priority="21">
      <formula>$V$15&lt;&gt;""</formula>
    </cfRule>
  </conditionalFormatting>
  <conditionalFormatting sqref="V16">
    <cfRule type="expression" dxfId="12" priority="10">
      <formula>$V$16&lt;&gt;""</formula>
    </cfRule>
  </conditionalFormatting>
  <conditionalFormatting sqref="V18">
    <cfRule type="expression" dxfId="11" priority="9">
      <formula>$V$18&lt;&gt;""</formula>
    </cfRule>
  </conditionalFormatting>
  <conditionalFormatting sqref="W14">
    <cfRule type="expression" dxfId="10" priority="27">
      <formula>$W$14&lt;&gt;""</formula>
    </cfRule>
  </conditionalFormatting>
  <conditionalFormatting sqref="W15">
    <cfRule type="expression" dxfId="9" priority="20">
      <formula>$W$15&lt;&gt;""</formula>
    </cfRule>
  </conditionalFormatting>
  <conditionalFormatting sqref="W16">
    <cfRule type="expression" dxfId="8" priority="8">
      <formula>$W$16&lt;&gt;""</formula>
    </cfRule>
  </conditionalFormatting>
  <conditionalFormatting sqref="W18">
    <cfRule type="expression" dxfId="7" priority="7">
      <formula>$W$18&lt;&gt;""</formula>
    </cfRule>
  </conditionalFormatting>
  <conditionalFormatting sqref="X14">
    <cfRule type="expression" dxfId="6" priority="26">
      <formula>$Q$14&lt;&gt;""</formula>
    </cfRule>
    <cfRule type="expression" dxfId="5" priority="1">
      <formula>$X$14&lt;&gt;""</formula>
    </cfRule>
  </conditionalFormatting>
  <conditionalFormatting sqref="X15">
    <cfRule type="expression" dxfId="4" priority="2">
      <formula>$X$15&lt;&gt;""</formula>
    </cfRule>
    <cfRule type="expression" dxfId="3" priority="19">
      <formula>$Q$15&lt;&gt;""</formula>
    </cfRule>
  </conditionalFormatting>
  <conditionalFormatting sqref="X16">
    <cfRule type="expression" dxfId="2" priority="6">
      <formula>$X$16&lt;&gt;""</formula>
    </cfRule>
  </conditionalFormatting>
  <conditionalFormatting sqref="X18">
    <cfRule type="expression" dxfId="1" priority="5">
      <formula>$X$18&lt;&gt;""</formula>
    </cfRule>
  </conditionalFormatting>
  <conditionalFormatting sqref="Y13">
    <cfRule type="containsBlanks" dxfId="0" priority="43">
      <formula>LEN(TRIM(Y13))=0</formula>
    </cfRule>
  </conditionalFormatting>
  <dataValidations xWindow="1632" yWindow="576" count="5">
    <dataValidation type="whole" allowBlank="1" showInputMessage="1" showErrorMessage="1" error="7から始まる5桁の番号を入力してください。" promptTitle="交付決定番号" prompt="様式第2に記載されている5桁の番号を入力してください。_x000a_" sqref="Q5" xr:uid="{A93276D0-7E50-4028-A712-D4923F50E582}">
      <formula1>70001</formula1>
      <formula2>79999</formula2>
    </dataValidation>
    <dataValidation allowBlank="1" showInputMessage="1" showErrorMessage="1" promptTitle="備考" prompt="空欄でかまいません。" sqref="Y13:Y18" xr:uid="{13959C6E-9C45-47E6-98CB-305F896B81D7}"/>
    <dataValidation type="list" allowBlank="1" showInputMessage="1" showErrorMessage="1" prompt="(エ)車両及び運搬具、工具、器具及び備品、機械及び装置_x000a_(オ)無形資産_x000a_(カ)開発研究用資産　の中から選択してください" sqref="R13:R18" xr:uid="{2B00B5BD-B539-427E-9167-F6C892DE4E6C}">
      <formula1>"(エ),(オ),(カ)"</formula1>
    </dataValidation>
    <dataValidation type="whole" allowBlank="1" showInputMessage="1" showErrorMessage="1" sqref="T18 T13:T16" xr:uid="{F416AB65-CDE7-4C5E-89DC-CB773636A6E5}">
      <formula1>0</formula1>
      <formula2>999999</formula2>
    </dataValidation>
    <dataValidation type="date" allowBlank="1" showInputMessage="1" showErrorMessage="1" prompt="例)2025/11/1" sqref="V13:V18" xr:uid="{59A19BD9-CE8A-4628-B595-6B2B5A449C96}">
      <formula1>45658</formula1>
      <formula2>46388</formula2>
    </dataValidation>
  </dataValidations>
  <pageMargins left="0.7" right="0.7" top="0.75" bottom="0.75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89CE9-1AA0-4AAB-9CE8-E486A9476EDF}">
  <dimension ref="B4:B6"/>
  <sheetViews>
    <sheetView workbookViewId="0">
      <selection activeCell="B7" sqref="B7"/>
    </sheetView>
  </sheetViews>
  <sheetFormatPr defaultRowHeight="18.75" x14ac:dyDescent="0.4"/>
  <sheetData>
    <row r="4" spans="2:2" x14ac:dyDescent="0.4">
      <c r="B4" t="s">
        <v>53</v>
      </c>
    </row>
    <row r="6" spans="2:2" x14ac:dyDescent="0.4">
      <c r="B6" t="s">
        <v>54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様式第１４</vt:lpstr>
      <vt:lpstr>様式第１５</vt:lpstr>
      <vt:lpstr>修正点</vt:lpstr>
      <vt:lpstr>様式第１４!Print_Area</vt:lpstr>
      <vt:lpstr>様式第１５!Print_Area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2022-08-10T04:35:37Z</dcterms:created>
  <dcterms:modified xsi:type="dcterms:W3CDTF">2025-07-01T01:13:43Z</dcterms:modified>
</cp:coreProperties>
</file>