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showInkAnnotation="0" codeName="ThisWorkbook"/>
  <xr:revisionPtr revIDLastSave="0" documentId="13_ncr:1_{01365DC4-7C9E-419F-91D0-AAAF5C072640}" xr6:coauthVersionLast="47" xr6:coauthVersionMax="47" xr10:uidLastSave="{00000000-0000-0000-0000-000000000000}"/>
  <workbookProtection workbookAlgorithmName="SHA-512" workbookHashValue="WR0Z6b4IYOTwgePO1nZFZvsXBfM0gOZBEg1zrTKoiDPCO8x1o8htJURHcNCGzos1yUbTWqxt/SPvnJL9dH0Qww==" workbookSaltValue="LsqfGKQr0MdH4zaUKoIjwA==" workbookSpinCount="100000" lockStructure="1"/>
  <bookViews>
    <workbookView xWindow="-120" yWindow="-120" windowWidth="29040" windowHeight="15840" tabRatio="711" xr2:uid="{00000000-000D-0000-FFFF-FFFF00000000}"/>
  </bookViews>
  <sheets>
    <sheet name="実施計画書" sheetId="27" r:id="rId1"/>
    <sheet name="実施計画 _記入時の注意" sheetId="40" r:id="rId2"/>
    <sheet name="輸送品目" sheetId="37" r:id="rId3"/>
    <sheet name="リスト" sheetId="9" state="hidden" r:id="rId4"/>
  </sheets>
  <definedNames>
    <definedName name="_xlnm.Print_Area" localSheetId="1">'実施計画 _記入時の注意'!$A$1:$BA$83</definedName>
    <definedName name="_xlnm.Print_Area" localSheetId="0">実施計画書!$A$1:$AT$81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0" i="40" l="1"/>
  <c r="J67" i="27"/>
  <c r="AB67" i="27"/>
  <c r="P53" i="40" l="1"/>
  <c r="P50" i="27"/>
  <c r="P49" i="27"/>
  <c r="AB70" i="40"/>
  <c r="P52" i="40"/>
  <c r="P51" i="40"/>
  <c r="P50" i="40"/>
  <c r="AT43" i="40"/>
  <c r="AI43" i="40" s="1"/>
  <c r="AT41" i="40"/>
  <c r="AI41" i="40"/>
  <c r="P48" i="27" l="1"/>
  <c r="P47" i="27"/>
  <c r="AI38" i="27" l="1"/>
  <c r="AT40" i="27" l="1"/>
  <c r="AI40" i="27" s="1"/>
  <c r="AT38" i="27"/>
</calcChain>
</file>

<file path=xl/sharedStrings.xml><?xml version="1.0" encoding="utf-8"?>
<sst xmlns="http://schemas.openxmlformats.org/spreadsheetml/2006/main" count="393" uniqueCount="231">
  <si>
    <t>発荷主</t>
    <rPh sb="0" eb="1">
      <t>ハツ</t>
    </rPh>
    <rPh sb="1" eb="3">
      <t>ニヌシ</t>
    </rPh>
    <phoneticPr fontId="4"/>
  </si>
  <si>
    <t>社</t>
    <rPh sb="0" eb="1">
      <t>シャ</t>
    </rPh>
    <phoneticPr fontId="4"/>
  </si>
  <si>
    <t>着荷主</t>
    <rPh sb="0" eb="1">
      <t>チャク</t>
    </rPh>
    <rPh sb="1" eb="3">
      <t>ニヌシ</t>
    </rPh>
    <phoneticPr fontId="4"/>
  </si>
  <si>
    <t>連携後</t>
    <rPh sb="0" eb="2">
      <t>レンケイ</t>
    </rPh>
    <rPh sb="2" eb="3">
      <t>ゴ</t>
    </rPh>
    <phoneticPr fontId="4"/>
  </si>
  <si>
    <t>台</t>
    <rPh sb="0" eb="1">
      <t>ダイ</t>
    </rPh>
    <phoneticPr fontId="4"/>
  </si>
  <si>
    <t>計画値計算結果</t>
    <rPh sb="0" eb="2">
      <t>ケイカク</t>
    </rPh>
    <rPh sb="2" eb="3">
      <t>チ</t>
    </rPh>
    <rPh sb="3" eb="5">
      <t>ケイサン</t>
    </rPh>
    <rPh sb="5" eb="7">
      <t>ケッカ</t>
    </rPh>
    <phoneticPr fontId="4"/>
  </si>
  <si>
    <t>省エネルギー量計算結果</t>
    <rPh sb="0" eb="1">
      <t>ショウ</t>
    </rPh>
    <rPh sb="6" eb="7">
      <t>リョウ</t>
    </rPh>
    <rPh sb="7" eb="9">
      <t>ケイサン</t>
    </rPh>
    <rPh sb="9" eb="11">
      <t>ケッカ</t>
    </rPh>
    <phoneticPr fontId="4"/>
  </si>
  <si>
    <t>燃料使用量（ℓ/台・10日）</t>
    <rPh sb="0" eb="2">
      <t>ネンリョウ</t>
    </rPh>
    <rPh sb="2" eb="5">
      <t>シヨウリョウ</t>
    </rPh>
    <rPh sb="8" eb="9">
      <t>ダイ</t>
    </rPh>
    <rPh sb="12" eb="13">
      <t>カ</t>
    </rPh>
    <phoneticPr fontId="4"/>
  </si>
  <si>
    <t>％</t>
  </si>
  <si>
    <t>全体の省エネルギー量
（燃料削減量）の計画値</t>
    <rPh sb="0" eb="2">
      <t>ゼンタイ</t>
    </rPh>
    <rPh sb="3" eb="4">
      <t>ショウ</t>
    </rPh>
    <rPh sb="9" eb="10">
      <t>リョウ</t>
    </rPh>
    <rPh sb="12" eb="14">
      <t>ネンリョウ</t>
    </rPh>
    <rPh sb="14" eb="16">
      <t>サクゲン</t>
    </rPh>
    <rPh sb="16" eb="17">
      <t>リョウ</t>
    </rPh>
    <rPh sb="19" eb="21">
      <t>ケイカク</t>
    </rPh>
    <rPh sb="21" eb="22">
      <t>チ</t>
    </rPh>
    <phoneticPr fontId="4"/>
  </si>
  <si>
    <t>B</t>
    <phoneticPr fontId="4"/>
  </si>
  <si>
    <t>走行距離</t>
    <rPh sb="0" eb="2">
      <t>ソウコウ</t>
    </rPh>
    <rPh sb="2" eb="4">
      <t>キョリ</t>
    </rPh>
    <phoneticPr fontId="4"/>
  </si>
  <si>
    <t>燃料使用量</t>
    <rPh sb="0" eb="2">
      <t>ネンリョウ</t>
    </rPh>
    <rPh sb="2" eb="5">
      <t>シヨウリョウ</t>
    </rPh>
    <phoneticPr fontId="4"/>
  </si>
  <si>
    <r>
      <rPr>
        <b/>
        <sz val="12"/>
        <color theme="1"/>
        <rFont val="ＭＳ Ｐゴシック"/>
        <family val="3"/>
        <charset val="128"/>
      </rPr>
      <t>連携前</t>
    </r>
    <rPh sb="0" eb="2">
      <t>レンケイ</t>
    </rPh>
    <rPh sb="2" eb="3">
      <t>マエ</t>
    </rPh>
    <phoneticPr fontId="4"/>
  </si>
  <si>
    <t>連携予定の契約社数</t>
    <rPh sb="0" eb="2">
      <t>レンケイ</t>
    </rPh>
    <rPh sb="2" eb="4">
      <t>ヨテイ</t>
    </rPh>
    <rPh sb="5" eb="7">
      <t>ケイヤク</t>
    </rPh>
    <rPh sb="7" eb="8">
      <t>シャ</t>
    </rPh>
    <rPh sb="8" eb="9">
      <t>スウ</t>
    </rPh>
    <phoneticPr fontId="4"/>
  </si>
  <si>
    <t>トラック事業者</t>
    <rPh sb="4" eb="7">
      <t>ジギョウシャ</t>
    </rPh>
    <phoneticPr fontId="4"/>
  </si>
  <si>
    <t>運送契約締結の有無</t>
    <rPh sb="7" eb="9">
      <t>ウム</t>
    </rPh>
    <phoneticPr fontId="4"/>
  </si>
  <si>
    <t>有り</t>
    <rPh sb="0" eb="1">
      <t>ア</t>
    </rPh>
    <phoneticPr fontId="4"/>
  </si>
  <si>
    <t>無し</t>
    <rPh sb="0" eb="1">
      <t>ナ</t>
    </rPh>
    <phoneticPr fontId="4"/>
  </si>
  <si>
    <t>－</t>
  </si>
  <si>
    <t>別シート「燃料計算表」に入力してください</t>
    <rPh sb="0" eb="1">
      <t>ベツ</t>
    </rPh>
    <rPh sb="9" eb="10">
      <t>ヒョウ</t>
    </rPh>
    <rPh sb="12" eb="14">
      <t>ニュウリョク</t>
    </rPh>
    <phoneticPr fontId="4"/>
  </si>
  <si>
    <t>【メニュー別の取得情報】</t>
    <phoneticPr fontId="4"/>
  </si>
  <si>
    <t>【荷主との連携・提案内容】</t>
    <phoneticPr fontId="4"/>
  </si>
  <si>
    <t>② 発着時刻の調整</t>
    <rPh sb="2" eb="4">
      <t>ハッチャク</t>
    </rPh>
    <rPh sb="4" eb="6">
      <t>ジコク</t>
    </rPh>
    <rPh sb="7" eb="9">
      <t>チョウセイ</t>
    </rPh>
    <phoneticPr fontId="4"/>
  </si>
  <si>
    <t>③ ルート、配送順の調整</t>
    <rPh sb="6" eb="8">
      <t>ハイソウ</t>
    </rPh>
    <rPh sb="8" eb="9">
      <t>ジュン</t>
    </rPh>
    <rPh sb="10" eb="12">
      <t>チョウセイ</t>
    </rPh>
    <phoneticPr fontId="4"/>
  </si>
  <si>
    <t>④ 積載率の向上</t>
    <rPh sb="2" eb="4">
      <t>セキサイ</t>
    </rPh>
    <rPh sb="4" eb="5">
      <t>リツ</t>
    </rPh>
    <rPh sb="6" eb="8">
      <t>コウジョウ</t>
    </rPh>
    <phoneticPr fontId="4"/>
  </si>
  <si>
    <t>⑤ 予約受付システム等の導入</t>
    <rPh sb="2" eb="6">
      <t>ヨヤクウケツケ</t>
    </rPh>
    <rPh sb="10" eb="11">
      <t>ナド</t>
    </rPh>
    <rPh sb="12" eb="14">
      <t>ドウニュウ</t>
    </rPh>
    <phoneticPr fontId="4"/>
  </si>
  <si>
    <t>燃料削減量</t>
    <rPh sb="0" eb="2">
      <t>ネンリョウ</t>
    </rPh>
    <rPh sb="2" eb="4">
      <t>サクゲン</t>
    </rPh>
    <rPh sb="4" eb="5">
      <t>リョウ</t>
    </rPh>
    <phoneticPr fontId="4"/>
  </si>
  <si>
    <t>燃料削減率</t>
    <rPh sb="0" eb="2">
      <t>ネンリョウ</t>
    </rPh>
    <rPh sb="2" eb="4">
      <t>サクゲン</t>
    </rPh>
    <rPh sb="4" eb="5">
      <t>リツ</t>
    </rPh>
    <phoneticPr fontId="4"/>
  </si>
  <si>
    <t>連携前
トンキロあたり
燃料使用量</t>
    <phoneticPr fontId="4"/>
  </si>
  <si>
    <t>連携後
トンキロあたり
燃料使用量</t>
    <phoneticPr fontId="4"/>
  </si>
  <si>
    <t>×</t>
    <phoneticPr fontId="4"/>
  </si>
  <si>
    <t>申請車両
台数</t>
    <phoneticPr fontId="4"/>
  </si>
  <si>
    <t>連携先</t>
    <rPh sb="0" eb="2">
      <t>レンケイ</t>
    </rPh>
    <rPh sb="2" eb="3">
      <t>サキ</t>
    </rPh>
    <phoneticPr fontId="4"/>
  </si>
  <si>
    <t>÷</t>
    <phoneticPr fontId="4"/>
  </si>
  <si>
    <t>連携前
トンキロあたり
燃料使用量</t>
    <rPh sb="2" eb="3">
      <t>マエ</t>
    </rPh>
    <phoneticPr fontId="4"/>
  </si>
  <si>
    <t>① リアルタイムの情報共有</t>
    <rPh sb="9" eb="11">
      <t>ジョウホウ</t>
    </rPh>
    <rPh sb="11" eb="13">
      <t>キョウユウ</t>
    </rPh>
    <phoneticPr fontId="4"/>
  </si>
  <si>
    <t>メニュー実施によって解消を図る省エネの課題</t>
    <rPh sb="10" eb="12">
      <t>カイショウ</t>
    </rPh>
    <rPh sb="13" eb="14">
      <t>ハカ</t>
    </rPh>
    <rPh sb="15" eb="16">
      <t>ショウ</t>
    </rPh>
    <rPh sb="19" eb="21">
      <t>カダイ</t>
    </rPh>
    <phoneticPr fontId="4"/>
  </si>
  <si>
    <t>メニュー実施によって解消を図る省エネの課題</t>
    <rPh sb="4" eb="6">
      <t>ジッシ</t>
    </rPh>
    <rPh sb="10" eb="12">
      <t>カイショウ</t>
    </rPh>
    <rPh sb="13" eb="14">
      <t>ハカ</t>
    </rPh>
    <rPh sb="15" eb="16">
      <t>ショウ</t>
    </rPh>
    <rPh sb="19" eb="21">
      <t>カダイ</t>
    </rPh>
    <phoneticPr fontId="4"/>
  </si>
  <si>
    <t>発/着等</t>
    <rPh sb="0" eb="1">
      <t>ハツ</t>
    </rPh>
    <rPh sb="2" eb="3">
      <t>チャク</t>
    </rPh>
    <rPh sb="3" eb="4">
      <t>トウ</t>
    </rPh>
    <phoneticPr fontId="4"/>
  </si>
  <si>
    <t>元請事業者</t>
    <rPh sb="0" eb="2">
      <t>モトウケ</t>
    </rPh>
    <rPh sb="2" eb="5">
      <t>ジギョウシャ</t>
    </rPh>
    <phoneticPr fontId="4"/>
  </si>
  <si>
    <t>Bメニューに応じた取得情報</t>
    <rPh sb="6" eb="7">
      <t>オウ</t>
    </rPh>
    <rPh sb="9" eb="11">
      <t>シュトク</t>
    </rPh>
    <phoneticPr fontId="4"/>
  </si>
  <si>
    <t>Aメニューに応じた取得情報</t>
    <rPh sb="6" eb="7">
      <t>オウ</t>
    </rPh>
    <rPh sb="9" eb="11">
      <t>シュトク</t>
    </rPh>
    <phoneticPr fontId="4"/>
  </si>
  <si>
    <t>区分</t>
    <phoneticPr fontId="4"/>
  </si>
  <si>
    <t>区分</t>
    <phoneticPr fontId="4"/>
  </si>
  <si>
    <t>A</t>
    <phoneticPr fontId="4"/>
  </si>
  <si>
    <t>ℓ</t>
    <phoneticPr fontId="4"/>
  </si>
  <si>
    <t>－</t>
    <phoneticPr fontId="4"/>
  </si>
  <si>
    <t>燃料使用量（ℓ/台・10日）</t>
    <phoneticPr fontId="4"/>
  </si>
  <si>
    <t>　車両動態
　　　管理システム</t>
    <rPh sb="1" eb="3">
      <t>シャリョウ</t>
    </rPh>
    <rPh sb="3" eb="5">
      <t>ドウタイ</t>
    </rPh>
    <rPh sb="9" eb="11">
      <t>カンリ</t>
    </rPh>
    <phoneticPr fontId="4"/>
  </si>
  <si>
    <t>　　</t>
    <phoneticPr fontId="4"/>
  </si>
  <si>
    <t>実施する事業所数</t>
    <rPh sb="0" eb="2">
      <t>ジッシ</t>
    </rPh>
    <rPh sb="4" eb="7">
      <t>ジギョウショ</t>
    </rPh>
    <rPh sb="7" eb="8">
      <t>スウ</t>
    </rPh>
    <phoneticPr fontId="4"/>
  </si>
  <si>
    <t>箇所</t>
    <phoneticPr fontId="4"/>
  </si>
  <si>
    <t>予約受付
システム等</t>
    <phoneticPr fontId="4"/>
  </si>
  <si>
    <t>箇所</t>
    <phoneticPr fontId="4"/>
  </si>
  <si>
    <t>台</t>
    <phoneticPr fontId="4"/>
  </si>
  <si>
    <t>実施する事業所数</t>
    <phoneticPr fontId="4"/>
  </si>
  <si>
    <t>配車計画
システム</t>
    <rPh sb="0" eb="2">
      <t>ハイシャ</t>
    </rPh>
    <phoneticPr fontId="4"/>
  </si>
  <si>
    <t xml:space="preserve">⑥ 配車計画システムの導入
</t>
    <phoneticPr fontId="4"/>
  </si>
  <si>
    <t>実施予定車両台数</t>
    <rPh sb="0" eb="2">
      <t>ジッシ</t>
    </rPh>
    <rPh sb="2" eb="4">
      <t>ヨテイ</t>
    </rPh>
    <rPh sb="4" eb="6">
      <t>シャリョウ</t>
    </rPh>
    <rPh sb="6" eb="8">
      <t>ダイスウ</t>
    </rPh>
    <phoneticPr fontId="4"/>
  </si>
  <si>
    <t>1－</t>
    <phoneticPr fontId="4"/>
  </si>
  <si>
    <t>走行距離</t>
    <rPh sb="0" eb="2">
      <t>ソウコウ</t>
    </rPh>
    <rPh sb="2" eb="4">
      <t>キョリ</t>
    </rPh>
    <phoneticPr fontId="4"/>
  </si>
  <si>
    <t>番号</t>
    <rPh sb="0" eb="2">
      <t>バンゴウ</t>
    </rPh>
    <phoneticPr fontId="27"/>
  </si>
  <si>
    <t>品　　目</t>
  </si>
  <si>
    <t>内　容　例　示</t>
  </si>
  <si>
    <t>穀物</t>
  </si>
  <si>
    <t>米、麦、雑穀・豆</t>
  </si>
  <si>
    <t>野菜・果物</t>
  </si>
  <si>
    <t>いも類、野菜類、果物類</t>
  </si>
  <si>
    <t>その他の農産物</t>
  </si>
  <si>
    <t>工芸作物、農産加工品、他に分類されない農産品（種子、花、苗、綿花、麻類、さとうきび、ビート、コーヒー豆、観葉・園芸植物類等）</t>
  </si>
  <si>
    <t>畜産物</t>
  </si>
  <si>
    <t>鳥獣類（主として食用のもの）、鳥獣肉・未加工乳・鳥卵、動物性粗繊維・原皮・原毛皮、他に分類されない畜産品（その他動物類、愛玩動物、虫類等）</t>
  </si>
  <si>
    <t>水産品</t>
  </si>
  <si>
    <t>魚介類（生鮮・冷凍、塩蔵・乾燥のもの）、その他の水産品（海草類、観賞魚、淡水魚、真珠等）</t>
  </si>
  <si>
    <t>木材</t>
  </si>
  <si>
    <t>原木、パルプ用材、製材（材木、建築・建設資材、板類等）、その他の林産品（植木、天然樹脂類、木材チップ、ゴム（天然）、樹皮等）</t>
  </si>
  <si>
    <t>薪炭</t>
  </si>
  <si>
    <t>薪、木炭、オガライト等</t>
  </si>
  <si>
    <t>石炭</t>
  </si>
  <si>
    <t>石炭、亜炭等</t>
  </si>
  <si>
    <t>金属鉱</t>
  </si>
  <si>
    <t>鉄鉱、その他の鉄属鉱、非鉄鉱</t>
  </si>
  <si>
    <t>砂利・砂・石材</t>
  </si>
  <si>
    <t>砂利、採石、バラスト、砂、骨材、砂袋、石製品等</t>
  </si>
  <si>
    <t>工業用非金属鉱物</t>
  </si>
  <si>
    <t>石灰石、りん鉱石、原塩、原油、天然ガス、温泉、園芸用土、その他の非金属鉱物</t>
  </si>
  <si>
    <t>鉄鋼</t>
  </si>
  <si>
    <t>鉄、鋼（粗鋼）、鋼材、配管資材、レール等</t>
  </si>
  <si>
    <t>非鉄金属</t>
  </si>
  <si>
    <t>地金、合金、伸銅品、電線・ケーブル、貴金属（工業品）</t>
  </si>
  <si>
    <t>金属製品</t>
  </si>
  <si>
    <t>建設用金属製品、建築用金属製品、線材製品、刃物、工具、その他の金属製品（ばね類、缶類、鉄・アルミ製品、溶材、金具等）</t>
  </si>
  <si>
    <t>輸送用機械</t>
  </si>
  <si>
    <t>自動車、船舶、航空機、鉄道車両、自転車等</t>
  </si>
  <si>
    <t>輸送用機械部品</t>
  </si>
  <si>
    <t>輸送用機械の部品（自動車用、船舶用、航空機用、鉄道車両用、自転車用等）</t>
  </si>
  <si>
    <t>その他の機械</t>
  </si>
  <si>
    <t>産業機械、電気機械、家電製品、その他の機械</t>
  </si>
  <si>
    <t>セメント</t>
  </si>
  <si>
    <t>セメント、バラセメント</t>
  </si>
  <si>
    <t>その他の窯業品</t>
  </si>
  <si>
    <t>セメント製品、コンクリート製品、れんが、石灰、その他の窯業品（瓶類、ガラス製品、陶器類、耐火材、カーボン等）</t>
  </si>
  <si>
    <t>揮発油</t>
  </si>
  <si>
    <t>ガソリン、ベンジン等</t>
  </si>
  <si>
    <t>重油</t>
  </si>
  <si>
    <t>その他の石油</t>
  </si>
  <si>
    <t>石油類、軽油、灯油、ジェット燃料、潤滑油、機械油等</t>
  </si>
  <si>
    <t>その他の石油製品</t>
  </si>
  <si>
    <t>アスファルト、パラフィン、合材等</t>
  </si>
  <si>
    <t>LPG及びその他のガス</t>
  </si>
  <si>
    <t>プロパンガス、ブタンガス、その他の石油ガス製品</t>
  </si>
  <si>
    <t>コークス・その他の石炭製品</t>
  </si>
  <si>
    <t>コークス類、煉炭等</t>
  </si>
  <si>
    <t>化学薬品</t>
  </si>
  <si>
    <t>硫酸、ソーダ、アルコール（食用を除く）、その他の化学薬品</t>
  </si>
  <si>
    <t>化学肥料</t>
  </si>
  <si>
    <t>窒素質肥料、りん酸質肥料、加里質肥料、その他の化学肥料</t>
  </si>
  <si>
    <t>染料・塗料・その他の化学工業品</t>
  </si>
  <si>
    <t>染料・顔料・塗料・合成樹脂、動植物性油脂、プラスチック製品、ビニール製品、他に分類されない化学工業品（火薬類、インク類、医薬品、化粧品、化学用品等）</t>
  </si>
  <si>
    <t>紙・パルプ</t>
  </si>
  <si>
    <t>用紙類、ちり紙類、ダンボール類、巻取紙、包装紙、パルプ等</t>
  </si>
  <si>
    <t>繊維工業品</t>
  </si>
  <si>
    <t>糸（紡織半製品を含む）、織物（繊維二次製品を含む）</t>
  </si>
  <si>
    <t>日用品</t>
  </si>
  <si>
    <t>書籍・印刷物、衣服・身廻品・はきもの、文具・玩具・運動・娯楽用品・楽器、家具・装備品、衛生・暖房用具、台所及び食卓用品、他に分類されない日用品</t>
  </si>
  <si>
    <t>ゴム製品・木製品その他の製造工業品</t>
  </si>
  <si>
    <t>ゴム皮革製品（他に分類されないもの）、木製品（他に分類されないもの）、他に分類されない製造工業品</t>
  </si>
  <si>
    <t>製造食品</t>
  </si>
  <si>
    <t>製造食品（肉製品、酪農製品、缶詰、菓子、調理冷凍食品）</t>
  </si>
  <si>
    <t>食料工業品</t>
  </si>
  <si>
    <t>飲料、その他の食料工業品（調味料類、でんぷん類、酵母、動物性製造食品、飲料水、たばこ等）</t>
  </si>
  <si>
    <t>金属くず</t>
  </si>
  <si>
    <t>鉄・アルミ・鉛くず、スクラップ、解体車両等</t>
  </si>
  <si>
    <t>その他のくずもの</t>
  </si>
  <si>
    <t>粗大ごみ、廃材、廃油、古新聞、古紙、もみがら、プラスチックくず、木くず、紙くず、ガラスくず、スラグ、古タイヤ等</t>
  </si>
  <si>
    <t>動植物性製造飼・肥料</t>
  </si>
  <si>
    <t>牧草、乾草、糞類、灰類、堆肥、ぬか類、酒かす、ペットフード等</t>
  </si>
  <si>
    <t>廃棄物</t>
  </si>
  <si>
    <t>その他の廃棄物（屎尿、汚泥、ごみ、廃液、枝木、コンクリート・アスファルトがら、産業廃棄物、雪等）</t>
  </si>
  <si>
    <t>廃土砂</t>
  </si>
  <si>
    <t>廃土砂（残土、瓦礫等）</t>
  </si>
  <si>
    <t>輸送用容器</t>
  </si>
  <si>
    <t>金属製輸送用容器（ガス容器、ドラム缶、タンク等）、その他の輸送用容器（コンテナ、樽、パレット、フレコン等）</t>
  </si>
  <si>
    <t>取合せ品</t>
  </si>
  <si>
    <t>引越荷物、郵便物・鉄道便荷物・貨物、自動車特別積合せ貨物、内航船舶小口混載貨物等</t>
  </si>
  <si>
    <t>混載</t>
    <rPh sb="0" eb="2">
      <t>コンサイ</t>
    </rPh>
    <phoneticPr fontId="27"/>
  </si>
  <si>
    <t>空荷輸送</t>
    <rPh sb="0" eb="1">
      <t>カラ</t>
    </rPh>
    <rPh sb="1" eb="2">
      <t>ニ</t>
    </rPh>
    <rPh sb="2" eb="4">
      <t>ユソウ</t>
    </rPh>
    <phoneticPr fontId="27"/>
  </si>
  <si>
    <t>荷主等</t>
    <rPh sb="0" eb="2">
      <t>ニヌシ</t>
    </rPh>
    <rPh sb="2" eb="3">
      <t>トウ</t>
    </rPh>
    <phoneticPr fontId="4"/>
  </si>
  <si>
    <t>実施予定車両台数</t>
    <rPh sb="0" eb="2">
      <t>ジッシ</t>
    </rPh>
    <rPh sb="2" eb="4">
      <t>ヨテイ</t>
    </rPh>
    <phoneticPr fontId="4"/>
  </si>
  <si>
    <t>実施予定
車両総数</t>
    <rPh sb="7" eb="8">
      <t>ソウ</t>
    </rPh>
    <phoneticPr fontId="4"/>
  </si>
  <si>
    <t>※2　連携後の燃料使用量、トンキロは選択したすべてのメニューを実施することにより想定される数値を記入すること。</t>
    <phoneticPr fontId="4"/>
  </si>
  <si>
    <r>
      <t>申請するシステム　※下記に該当するシステムにチェックを入れる</t>
    </r>
    <r>
      <rPr>
        <b/>
        <sz val="8"/>
        <color rgb="FFFF0000"/>
        <rFont val="ＭＳ Ｐゴシック"/>
        <family val="3"/>
        <charset val="128"/>
      </rPr>
      <t>※1</t>
    </r>
    <rPh sb="0" eb="2">
      <t>シンセイ</t>
    </rPh>
    <rPh sb="10" eb="12">
      <t>カキ</t>
    </rPh>
    <rPh sb="13" eb="15">
      <t>ガイトウ</t>
    </rPh>
    <rPh sb="27" eb="28">
      <t>イ</t>
    </rPh>
    <phoneticPr fontId="4"/>
  </si>
  <si>
    <t>トンキロあたりの
燃料削減率の計画値</t>
    <rPh sb="9" eb="11">
      <t>ネンリョウ</t>
    </rPh>
    <rPh sb="11" eb="13">
      <t>サクゲン</t>
    </rPh>
    <rPh sb="13" eb="14">
      <t>リツ</t>
    </rPh>
    <phoneticPr fontId="4"/>
  </si>
  <si>
    <t>※1　</t>
    <phoneticPr fontId="4"/>
  </si>
  <si>
    <t>複数のシステムを申請する場合、すべてのシステムを活用した内容で連携メニューリストの区分AとBから</t>
    <rPh sb="0" eb="2">
      <t>フクスウ</t>
    </rPh>
    <rPh sb="8" eb="10">
      <t>シンセイ</t>
    </rPh>
    <rPh sb="12" eb="14">
      <t>バアイ</t>
    </rPh>
    <rPh sb="24" eb="26">
      <t>カツヨウ</t>
    </rPh>
    <rPh sb="28" eb="30">
      <t>ナイヨウ</t>
    </rPh>
    <rPh sb="31" eb="33">
      <t>レンケイ</t>
    </rPh>
    <rPh sb="41" eb="43">
      <t>クブン</t>
    </rPh>
    <phoneticPr fontId="4"/>
  </si>
  <si>
    <t>少なくとも各1メニューを必ず選択し、多様な連携による省エネ取組の実施を図ること。</t>
    <phoneticPr fontId="4"/>
  </si>
  <si>
    <r>
      <t>トラック事業者と荷主等との連携メニュー実施内容</t>
    </r>
    <r>
      <rPr>
        <b/>
        <vertAlign val="superscript"/>
        <sz val="12"/>
        <color rgb="FFFF0000"/>
        <rFont val="ＭＳ Ｐゴシック"/>
        <family val="3"/>
        <charset val="128"/>
        <scheme val="minor"/>
      </rPr>
      <t>※3</t>
    </r>
    <rPh sb="4" eb="7">
      <t>ジギョウシャ</t>
    </rPh>
    <rPh sb="8" eb="10">
      <t>ニヌシ</t>
    </rPh>
    <rPh sb="10" eb="11">
      <t>トウ</t>
    </rPh>
    <rPh sb="13" eb="15">
      <t>レンケイ</t>
    </rPh>
    <rPh sb="19" eb="21">
      <t>ジッシ</t>
    </rPh>
    <rPh sb="21" eb="23">
      <t>ナイヨウ</t>
    </rPh>
    <phoneticPr fontId="4"/>
  </si>
  <si>
    <r>
      <t>トラック事業者と荷主等との連携・提案内容</t>
    </r>
    <r>
      <rPr>
        <b/>
        <sz val="8"/>
        <color rgb="FFFF0000"/>
        <rFont val="ＭＳ Ｐゴシック"/>
        <family val="3"/>
        <charset val="128"/>
        <scheme val="minor"/>
      </rPr>
      <t>※4</t>
    </r>
    <rPh sb="4" eb="7">
      <t>ジギョウシャ</t>
    </rPh>
    <rPh sb="10" eb="11">
      <t>トウ</t>
    </rPh>
    <phoneticPr fontId="4"/>
  </si>
  <si>
    <t>A・Bの区分よりそれぞれ1つ以上選択すること。</t>
    <phoneticPr fontId="4"/>
  </si>
  <si>
    <t>実施計画書（1枚目）</t>
    <rPh sb="0" eb="2">
      <t>ジッシ</t>
    </rPh>
    <rPh sb="2" eb="4">
      <t>ケイカク</t>
    </rPh>
    <rPh sb="4" eb="5">
      <t>ショ</t>
    </rPh>
    <phoneticPr fontId="4"/>
  </si>
  <si>
    <t>実施計画書（２枚目）</t>
    <rPh sb="0" eb="2">
      <t>ジッシ</t>
    </rPh>
    <rPh sb="2" eb="4">
      <t>ケイカク</t>
    </rPh>
    <rPh sb="4" eb="5">
      <t>ショ</t>
    </rPh>
    <phoneticPr fontId="4"/>
  </si>
  <si>
    <t>1‐１</t>
    <phoneticPr fontId="4"/>
  </si>
  <si>
    <t>1‐2</t>
    <phoneticPr fontId="4"/>
  </si>
  <si>
    <t>主な輸送品目</t>
    <rPh sb="0" eb="1">
      <t>オモ</t>
    </rPh>
    <rPh sb="2" eb="4">
      <t>ユソウ</t>
    </rPh>
    <rPh sb="4" eb="6">
      <t>ヒンモク</t>
    </rPh>
    <phoneticPr fontId="4"/>
  </si>
  <si>
    <t>番号</t>
    <rPh sb="0" eb="2">
      <t>バンゴウ</t>
    </rPh>
    <phoneticPr fontId="4"/>
  </si>
  <si>
    <t>品目</t>
    <rPh sb="0" eb="2">
      <t>ヒンモク</t>
    </rPh>
    <phoneticPr fontId="4"/>
  </si>
  <si>
    <t>2‐1</t>
    <phoneticPr fontId="4"/>
  </si>
  <si>
    <t>車両動態管理システムのうち、以下の該当する車載器導入区分にチェックを入れること</t>
    <rPh sb="0" eb="2">
      <t>シャリョウ</t>
    </rPh>
    <rPh sb="2" eb="4">
      <t>ドウタイ</t>
    </rPh>
    <rPh sb="4" eb="6">
      <t>カンリ</t>
    </rPh>
    <rPh sb="14" eb="16">
      <t>イカ</t>
    </rPh>
    <rPh sb="17" eb="19">
      <t>ガイトウ</t>
    </rPh>
    <rPh sb="21" eb="24">
      <t>シャサイキ</t>
    </rPh>
    <rPh sb="24" eb="26">
      <t>ドウニュウ</t>
    </rPh>
    <rPh sb="26" eb="28">
      <t>クブン</t>
    </rPh>
    <rPh sb="34" eb="35">
      <t>イ</t>
    </rPh>
    <phoneticPr fontId="4"/>
  </si>
  <si>
    <t>予約受付システム等のうち、以下の該当するシステム区分にチェックを入れること</t>
    <rPh sb="0" eb="2">
      <t>ヨヤク</t>
    </rPh>
    <rPh sb="2" eb="4">
      <t>ウケツケ</t>
    </rPh>
    <rPh sb="8" eb="9">
      <t>トウ</t>
    </rPh>
    <rPh sb="13" eb="15">
      <t>イカ</t>
    </rPh>
    <rPh sb="16" eb="18">
      <t>ガイトウ</t>
    </rPh>
    <rPh sb="24" eb="26">
      <t>クブン</t>
    </rPh>
    <rPh sb="32" eb="33">
      <t>イ</t>
    </rPh>
    <phoneticPr fontId="4"/>
  </si>
  <si>
    <t>事業者名（トラック事業者）</t>
    <rPh sb="0" eb="2">
      <t>ジギョウ</t>
    </rPh>
    <rPh sb="2" eb="3">
      <t>シャ</t>
    </rPh>
    <rPh sb="3" eb="4">
      <t>メイ</t>
    </rPh>
    <rPh sb="9" eb="12">
      <t>ジギョウシャ</t>
    </rPh>
    <phoneticPr fontId="4"/>
  </si>
  <si>
    <t>事業者名（荷主等）</t>
    <rPh sb="5" eb="7">
      <t>ニヌシ</t>
    </rPh>
    <rPh sb="7" eb="8">
      <t>トウ</t>
    </rPh>
    <phoneticPr fontId="4"/>
  </si>
  <si>
    <t>事業者名（トラック事業者又は荷主等）</t>
    <rPh sb="9" eb="12">
      <t>ジギョウシャ</t>
    </rPh>
    <rPh sb="12" eb="13">
      <t>マタ</t>
    </rPh>
    <rPh sb="14" eb="16">
      <t>ニヌシ</t>
    </rPh>
    <rPh sb="16" eb="17">
      <t>トウ</t>
    </rPh>
    <phoneticPr fontId="4"/>
  </si>
  <si>
    <t>連携メニューNo.</t>
    <rPh sb="0" eb="2">
      <t>レンケイ</t>
    </rPh>
    <phoneticPr fontId="4"/>
  </si>
  <si>
    <t>必須取得情報</t>
    <rPh sb="2" eb="4">
      <t>シュトク</t>
    </rPh>
    <rPh sb="4" eb="6">
      <t>ジョウホウ</t>
    </rPh>
    <phoneticPr fontId="4"/>
  </si>
  <si>
    <t>※4　当該項目にて選択した連携・提案内容による取組内容及び取組結果については、実績報告時の自己評価結果内の</t>
    <rPh sb="3" eb="5">
      <t>トウガイ</t>
    </rPh>
    <rPh sb="5" eb="7">
      <t>コウモク</t>
    </rPh>
    <rPh sb="9" eb="11">
      <t>センタク</t>
    </rPh>
    <rPh sb="13" eb="15">
      <t>レンケイ</t>
    </rPh>
    <rPh sb="16" eb="18">
      <t>テイアン</t>
    </rPh>
    <rPh sb="18" eb="20">
      <t>ナイヨウ</t>
    </rPh>
    <rPh sb="23" eb="25">
      <t>トリクミ</t>
    </rPh>
    <rPh sb="25" eb="27">
      <t>ナイヨウ</t>
    </rPh>
    <rPh sb="27" eb="28">
      <t>オヨ</t>
    </rPh>
    <rPh sb="29" eb="31">
      <t>トリクミ</t>
    </rPh>
    <rPh sb="31" eb="33">
      <t>ケッカ</t>
    </rPh>
    <rPh sb="51" eb="52">
      <t>ナイ</t>
    </rPh>
    <phoneticPr fontId="4"/>
  </si>
  <si>
    <t>２－４、２－５、３－４、３－５にて報告すること。</t>
    <phoneticPr fontId="4"/>
  </si>
  <si>
    <t>連携予定の荷主等/トラック事業者</t>
    <rPh sb="0" eb="2">
      <t>レンケイ</t>
    </rPh>
    <rPh sb="2" eb="4">
      <t>ヨテイ</t>
    </rPh>
    <rPh sb="5" eb="7">
      <t>ニヌシ</t>
    </rPh>
    <rPh sb="7" eb="8">
      <t>トウ</t>
    </rPh>
    <rPh sb="13" eb="16">
      <t>ジギョウシャ</t>
    </rPh>
    <phoneticPr fontId="4"/>
  </si>
  <si>
    <t>※申請したシステムごとに実施予定の車両の延べ台数ではなく実台数を入力すること。
※複数のシステムで同一車両を併用する場合は、重複する台数を除いた実台数を入力すること。</t>
    <phoneticPr fontId="4"/>
  </si>
  <si>
    <t>AI・IoTによるシステム連係ツール</t>
    <rPh sb="13" eb="15">
      <t>レンケイ</t>
    </rPh>
    <phoneticPr fontId="4"/>
  </si>
  <si>
    <t>AI・IoTに
よるシステム
連係ツール</t>
    <rPh sb="15" eb="17">
      <t>レンケイ</t>
    </rPh>
    <phoneticPr fontId="4"/>
  </si>
  <si>
    <t>導入
事業者名</t>
    <rPh sb="0" eb="2">
      <t>ドウニュウ</t>
    </rPh>
    <rPh sb="3" eb="5">
      <t>ジギョウ</t>
    </rPh>
    <rPh sb="5" eb="6">
      <t>シャ</t>
    </rPh>
    <rPh sb="6" eb="7">
      <t>メイ</t>
    </rPh>
    <phoneticPr fontId="4"/>
  </si>
  <si>
    <t>車両動態管理システム</t>
    <rPh sb="0" eb="2">
      <t>シャリョウ</t>
    </rPh>
    <rPh sb="2" eb="4">
      <t>ドウタイ</t>
    </rPh>
    <rPh sb="4" eb="6">
      <t>カンリ</t>
    </rPh>
    <phoneticPr fontId="4"/>
  </si>
  <si>
    <t>予約受付システム等</t>
    <rPh sb="0" eb="4">
      <t>ヨヤクウケツケ</t>
    </rPh>
    <rPh sb="8" eb="9">
      <t>トウ</t>
    </rPh>
    <phoneticPr fontId="4"/>
  </si>
  <si>
    <t>配車計画システム</t>
    <rPh sb="0" eb="2">
      <t>ハイシャ</t>
    </rPh>
    <rPh sb="2" eb="4">
      <t>ケイカク</t>
    </rPh>
    <phoneticPr fontId="4"/>
  </si>
  <si>
    <t>品目</t>
    <rPh sb="0" eb="2">
      <t>ヒンモク</t>
    </rPh>
    <phoneticPr fontId="4"/>
  </si>
  <si>
    <t>⑧ その他</t>
    <rPh sb="4" eb="5">
      <t>タ</t>
    </rPh>
    <phoneticPr fontId="4"/>
  </si>
  <si>
    <t>⑦ AI・IoTによるシステム連係ツールの導入</t>
    <rPh sb="21" eb="23">
      <t>ドウニュウ</t>
    </rPh>
    <phoneticPr fontId="4"/>
  </si>
  <si>
    <t>△△商社株式会社</t>
    <rPh sb="2" eb="4">
      <t>ショウシャ</t>
    </rPh>
    <rPh sb="4" eb="8">
      <t>カブシキガイシャ</t>
    </rPh>
    <phoneticPr fontId="4"/>
  </si>
  <si>
    <t>○○運送株式会社</t>
    <phoneticPr fontId="4"/>
  </si>
  <si>
    <t>トン・キロ（ｔ・㎞/台・10日）</t>
    <phoneticPr fontId="4"/>
  </si>
  <si>
    <t>トン・キロ（ｔ・㎞/台・10日）</t>
    <phoneticPr fontId="4"/>
  </si>
  <si>
    <t>法人名（トラック事業者）</t>
    <rPh sb="0" eb="2">
      <t>ホウジン</t>
    </rPh>
    <rPh sb="2" eb="3">
      <t>メイ</t>
    </rPh>
    <rPh sb="8" eb="11">
      <t>ジギョウシャ</t>
    </rPh>
    <phoneticPr fontId="4"/>
  </si>
  <si>
    <t>法人名（荷主等）</t>
    <rPh sb="0" eb="2">
      <t>ホウジン</t>
    </rPh>
    <rPh sb="2" eb="3">
      <t>メイ</t>
    </rPh>
    <rPh sb="4" eb="6">
      <t>ニヌシ</t>
    </rPh>
    <rPh sb="6" eb="7">
      <t>トウ</t>
    </rPh>
    <phoneticPr fontId="4"/>
  </si>
  <si>
    <t>法人名（トラック事業者又は荷主等）</t>
    <rPh sb="0" eb="2">
      <t>ホウジン</t>
    </rPh>
    <rPh sb="2" eb="3">
      <t>メイ</t>
    </rPh>
    <rPh sb="8" eb="11">
      <t>ジギョウシャ</t>
    </rPh>
    <rPh sb="11" eb="12">
      <t>マタ</t>
    </rPh>
    <rPh sb="13" eb="15">
      <t>ニヌシ</t>
    </rPh>
    <rPh sb="15" eb="16">
      <t>トウ</t>
    </rPh>
    <phoneticPr fontId="4"/>
  </si>
  <si>
    <t>走行時間</t>
    <rPh sb="0" eb="2">
      <t>ソウコウ</t>
    </rPh>
    <rPh sb="2" eb="4">
      <t>ジカン</t>
    </rPh>
    <phoneticPr fontId="1"/>
  </si>
  <si>
    <t>平均速度</t>
    <rPh sb="0" eb="2">
      <t>ヘイキン</t>
    </rPh>
    <rPh sb="2" eb="4">
      <t>ソクド</t>
    </rPh>
    <phoneticPr fontId="1"/>
  </si>
  <si>
    <t>走行距離（高速道路）</t>
    <rPh sb="0" eb="2">
      <t>ソウコウ</t>
    </rPh>
    <rPh sb="2" eb="4">
      <t>キョリ</t>
    </rPh>
    <rPh sb="5" eb="7">
      <t>コウソク</t>
    </rPh>
    <rPh sb="7" eb="9">
      <t>ドウロ</t>
    </rPh>
    <phoneticPr fontId="1"/>
  </si>
  <si>
    <t>荷待ち時間</t>
    <rPh sb="0" eb="1">
      <t>ニ</t>
    </rPh>
    <rPh sb="1" eb="2">
      <t>マ</t>
    </rPh>
    <rPh sb="3" eb="5">
      <t>ジカン</t>
    </rPh>
    <phoneticPr fontId="1"/>
  </si>
  <si>
    <t>荷待ち時間（うちアイドリング時間）</t>
    <rPh sb="0" eb="1">
      <t>ニ</t>
    </rPh>
    <rPh sb="1" eb="2">
      <t>マ</t>
    </rPh>
    <rPh sb="3" eb="5">
      <t>ジカン</t>
    </rPh>
    <rPh sb="14" eb="16">
      <t>ジカン</t>
    </rPh>
    <phoneticPr fontId="1"/>
  </si>
  <si>
    <t>早着による待機時間</t>
    <rPh sb="0" eb="2">
      <t>ソウチャク</t>
    </rPh>
    <rPh sb="5" eb="7">
      <t>タイキ</t>
    </rPh>
    <rPh sb="7" eb="9">
      <t>ジカン</t>
    </rPh>
    <phoneticPr fontId="1"/>
  </si>
  <si>
    <t>休憩</t>
    <rPh sb="0" eb="2">
      <t>キュウケイ</t>
    </rPh>
    <phoneticPr fontId="1"/>
  </si>
  <si>
    <t>発着時刻</t>
    <rPh sb="0" eb="2">
      <t>ハッチャク</t>
    </rPh>
    <rPh sb="2" eb="4">
      <t>ジコク</t>
    </rPh>
    <phoneticPr fontId="1"/>
  </si>
  <si>
    <t>積載情報</t>
    <rPh sb="0" eb="2">
      <t>セキサイ</t>
    </rPh>
    <rPh sb="2" eb="4">
      <t>ジョウホウ</t>
    </rPh>
    <phoneticPr fontId="1"/>
  </si>
  <si>
    <t>空車情報</t>
    <rPh sb="0" eb="2">
      <t>クウシャ</t>
    </rPh>
    <rPh sb="2" eb="4">
      <t>ジョウホウ</t>
    </rPh>
    <phoneticPr fontId="1"/>
  </si>
  <si>
    <t>交通情報</t>
    <rPh sb="0" eb="2">
      <t>コウツウ</t>
    </rPh>
    <rPh sb="2" eb="4">
      <t>ジョウホウ</t>
    </rPh>
    <phoneticPr fontId="1"/>
  </si>
  <si>
    <t>温度情報</t>
    <rPh sb="0" eb="2">
      <t>オンド</t>
    </rPh>
    <rPh sb="2" eb="4">
      <t>ジョウホウ</t>
    </rPh>
    <phoneticPr fontId="1"/>
  </si>
  <si>
    <t>現状のルートにおける渋滞多発による走行時間の長時間化</t>
    <rPh sb="0" eb="2">
      <t>ゲンジョウ</t>
    </rPh>
    <rPh sb="10" eb="12">
      <t>ジュウタイ</t>
    </rPh>
    <rPh sb="12" eb="14">
      <t>タハツ</t>
    </rPh>
    <rPh sb="17" eb="19">
      <t>ソウコウ</t>
    </rPh>
    <rPh sb="19" eb="21">
      <t>ジカン</t>
    </rPh>
    <rPh sb="22" eb="26">
      <t>チョウジカンカ</t>
    </rPh>
    <phoneticPr fontId="4"/>
  </si>
  <si>
    <t>荷積み・荷卸し場所における他の貨物事業者との到着時刻が重複してしまうことによる待機時間の増加</t>
    <rPh sb="0" eb="1">
      <t>ニ</t>
    </rPh>
    <rPh sb="1" eb="2">
      <t>ツ</t>
    </rPh>
    <rPh sb="4" eb="6">
      <t>ニオロ</t>
    </rPh>
    <rPh sb="7" eb="9">
      <t>バショ</t>
    </rPh>
    <rPh sb="13" eb="14">
      <t>タ</t>
    </rPh>
    <rPh sb="15" eb="17">
      <t>カモツ</t>
    </rPh>
    <rPh sb="17" eb="19">
      <t>ジギョウ</t>
    </rPh>
    <rPh sb="19" eb="20">
      <t>シャ</t>
    </rPh>
    <rPh sb="22" eb="24">
      <t>トウチャク</t>
    </rPh>
    <rPh sb="24" eb="26">
      <t>ジコク</t>
    </rPh>
    <rPh sb="27" eb="29">
      <t>チョウフク</t>
    </rPh>
    <rPh sb="39" eb="41">
      <t>タイキ</t>
    </rPh>
    <rPh sb="41" eb="43">
      <t>ジカン</t>
    </rPh>
    <rPh sb="44" eb="46">
      <t>ゾウカ</t>
    </rPh>
    <phoneticPr fontId="4"/>
  </si>
  <si>
    <r>
      <rPr>
        <b/>
        <sz val="9"/>
        <color rgb="FFFF0000"/>
        <rFont val="ＭＳ Ｐゴシック"/>
        <family val="3"/>
        <charset val="128"/>
        <scheme val="minor"/>
      </rPr>
      <t>※5</t>
    </r>
    <r>
      <rPr>
        <b/>
        <sz val="9"/>
        <rFont val="ＭＳ Ｐゴシック"/>
        <family val="3"/>
        <charset val="128"/>
        <scheme val="minor"/>
      </rPr>
      <t xml:space="preserve"> 上記で「⑧その他」を選択した場合は連携提案内容を記入</t>
    </r>
    <phoneticPr fontId="4"/>
  </si>
  <si>
    <t>車両動態管理システム</t>
    <phoneticPr fontId="4"/>
  </si>
  <si>
    <t>①デジタコ導入型</t>
    <phoneticPr fontId="4"/>
  </si>
  <si>
    <t>②GPS車載器導入型</t>
  </si>
  <si>
    <t>③サービス単独型</t>
  </si>
  <si>
    <t>予約受付
システム等</t>
    <phoneticPr fontId="4"/>
  </si>
  <si>
    <t>予約受付システム等</t>
    <phoneticPr fontId="4"/>
  </si>
  <si>
    <t>①予約受付システム</t>
  </si>
  <si>
    <t>②ASNシステム</t>
  </si>
  <si>
    <t>③受注情報事前確認システム</t>
  </si>
  <si>
    <t>④パレット等管理システム</t>
  </si>
  <si>
    <t>⑤パレタイズシステム</t>
  </si>
  <si>
    <t>配車計画システム</t>
    <phoneticPr fontId="4"/>
  </si>
  <si>
    <t>AI・IoTによるシステム連係ツール</t>
    <phoneticPr fontId="4"/>
  </si>
  <si>
    <t>荷積み・荷卸し</t>
    <rPh sb="0" eb="2">
      <t>ニヅ</t>
    </rPh>
    <rPh sb="4" eb="6">
      <t>ニオロ</t>
    </rPh>
    <phoneticPr fontId="1"/>
  </si>
  <si>
    <t>※5　「トラック事業者と荷主等との連携・提案内容」で「⑧その他」を選択した場合に記入すること。</t>
    <rPh sb="8" eb="11">
      <t>ジギョウシャ</t>
    </rPh>
    <rPh sb="12" eb="14">
      <t>ニヌシ</t>
    </rPh>
    <rPh sb="14" eb="15">
      <t>トウ</t>
    </rPh>
    <rPh sb="17" eb="19">
      <t>レンケイ</t>
    </rPh>
    <rPh sb="20" eb="22">
      <t>テイアン</t>
    </rPh>
    <rPh sb="22" eb="24">
      <t>ナイヨウ</t>
    </rPh>
    <rPh sb="30" eb="31">
      <t>タ</t>
    </rPh>
    <rPh sb="33" eb="35">
      <t>センタク</t>
    </rPh>
    <rPh sb="37" eb="39">
      <t>バアイ</t>
    </rPh>
    <rPh sb="40" eb="42">
      <t>キニュウ</t>
    </rPh>
    <phoneticPr fontId="4"/>
  </si>
  <si>
    <t>※3　実施しようとする連携メニューNo.は、公募要領P72～74の資料を参照し、</t>
    <rPh sb="3" eb="5">
      <t>ジッシ</t>
    </rPh>
    <rPh sb="11" eb="13">
      <t>レンケイ</t>
    </rPh>
    <phoneticPr fontId="4"/>
  </si>
  <si>
    <r>
      <rPr>
        <b/>
        <sz val="11"/>
        <color theme="1"/>
        <rFont val="ＭＳ Ｐゴシック"/>
        <family val="3"/>
        <charset val="128"/>
        <scheme val="minor"/>
      </rPr>
      <t>トラック事業者と荷主等
との連携において
期待される効果</t>
    </r>
    <r>
      <rPr>
        <b/>
        <sz val="11"/>
        <color rgb="FFFF0000"/>
        <rFont val="ＭＳ Ｐゴシック"/>
        <family val="3"/>
        <charset val="128"/>
        <scheme val="minor"/>
      </rPr>
      <t>※2</t>
    </r>
    <r>
      <rPr>
        <b/>
        <sz val="11"/>
        <color theme="1"/>
        <rFont val="ＭＳ Ｐゴシック"/>
        <family val="3"/>
        <charset val="128"/>
        <scheme val="minor"/>
      </rPr>
      <t xml:space="preserve">
</t>
    </r>
    <r>
      <rPr>
        <b/>
        <sz val="11"/>
        <color rgb="FFFF0000"/>
        <rFont val="ＭＳ Ｐゴシック"/>
        <family val="3"/>
        <charset val="128"/>
        <scheme val="minor"/>
      </rPr>
      <t>(申請車両1台あたり
10日間の合計を記入）</t>
    </r>
    <rPh sb="4" eb="6">
      <t>ジギョウ</t>
    </rPh>
    <rPh sb="6" eb="7">
      <t>シャ</t>
    </rPh>
    <rPh sb="8" eb="10">
      <t>ニヌシ</t>
    </rPh>
    <rPh sb="10" eb="11">
      <t>トウ</t>
    </rPh>
    <phoneticPr fontId="4"/>
  </si>
  <si>
    <r>
      <t>トラック事業者と荷主等
との連携において
期待される効果</t>
    </r>
    <r>
      <rPr>
        <b/>
        <sz val="11"/>
        <color rgb="FFFF0000"/>
        <rFont val="ＭＳ Ｐゴシック"/>
        <family val="3"/>
        <charset val="128"/>
        <scheme val="minor"/>
      </rPr>
      <t>※2</t>
    </r>
    <r>
      <rPr>
        <b/>
        <sz val="11"/>
        <color theme="1"/>
        <rFont val="ＭＳ Ｐゴシック"/>
        <family val="3"/>
        <charset val="128"/>
        <scheme val="minor"/>
      </rPr>
      <t xml:space="preserve">
</t>
    </r>
    <r>
      <rPr>
        <b/>
        <sz val="11"/>
        <color rgb="FFFF0000"/>
        <rFont val="ＭＳ Ｐゴシック"/>
        <family val="3"/>
        <charset val="128"/>
        <scheme val="minor"/>
      </rPr>
      <t>(申請車両1台あたり
10日間の合計を記入）</t>
    </r>
    <rPh sb="4" eb="6">
      <t>ジギョウ</t>
    </rPh>
    <rPh sb="6" eb="7">
      <t>シャ</t>
    </rPh>
    <rPh sb="8" eb="10">
      <t>ニヌシ</t>
    </rPh>
    <rPh sb="10" eb="11">
      <t>トウ</t>
    </rPh>
    <phoneticPr fontId="4"/>
  </si>
  <si>
    <t>輸送量及び積載率</t>
    <rPh sb="0" eb="2">
      <t>ユソウ</t>
    </rPh>
    <rPh sb="2" eb="3">
      <t>リョウ</t>
    </rPh>
    <rPh sb="3" eb="4">
      <t>オヨ</t>
    </rPh>
    <rPh sb="5" eb="7">
      <t>セキサイ</t>
    </rPh>
    <rPh sb="7" eb="8">
      <t>リツ</t>
    </rPh>
    <phoneticPr fontId="4"/>
  </si>
  <si>
    <t>輸送量及び積載率</t>
    <rPh sb="0" eb="3">
      <t>ユソウリョウ</t>
    </rPh>
    <rPh sb="3" eb="4">
      <t>オヨ</t>
    </rPh>
    <rPh sb="5" eb="8">
      <t>セキサイリツ</t>
    </rPh>
    <phoneticPr fontId="4"/>
  </si>
  <si>
    <t>輸送量及び積載率</t>
    <rPh sb="0" eb="3">
      <t>ユソウリョウ</t>
    </rPh>
    <rPh sb="3" eb="4">
      <t>オヨ</t>
    </rPh>
    <rPh sb="5" eb="7">
      <t>セキサイ</t>
    </rPh>
    <rPh sb="7" eb="8">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</si>
</sst>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0000000000000000"/>
    <numFmt numFmtId="178" formatCode="0.0%"/>
    <numFmt numFmtId="179" formatCode="0.0000000_ "/>
    <numFmt numFmtId="180" formatCode="0.00_);[Red]\(0.00\)"/>
    <numFmt numFmtId="181" formatCode="[DBNum3][$-411]0"/>
  </numFmts>
  <fonts count="55">
    <font>
      <sz val="11"/>
      <color theme="1"/>
      <name val="ＭＳ Ｐゴシック"/>
      <family val="2"/>
      <charset val="128"/>
      <scheme val="minor"/>
    </font>
    <font>
      <sz val="11"/>
      <color theme="1"/>
      <name val="ＭＳ Ｐゴシック"/>
      <family val="2"/>
      <charset val="128"/>
      <scheme val="minor"/>
    </font>
    <font>
      <b/>
      <sz val="11"/>
      <color rgb="FFFA7D00"/>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2"/>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b/>
      <sz val="16"/>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1"/>
      <color rgb="FFC00000"/>
      <name val="ＭＳ Ｐゴシック"/>
      <family val="3"/>
      <charset val="128"/>
      <scheme val="minor"/>
    </font>
    <font>
      <sz val="14"/>
      <color rgb="FFFF0000"/>
      <name val="ＭＳ Ｐゴシック"/>
      <family val="3"/>
      <charset val="128"/>
      <scheme val="minor"/>
    </font>
    <font>
      <b/>
      <vertAlign val="superscript"/>
      <sz val="12"/>
      <color rgb="FFFF0000"/>
      <name val="ＭＳ Ｐゴシック"/>
      <family val="3"/>
      <charset val="128"/>
      <scheme val="minor"/>
    </font>
    <font>
      <sz val="9"/>
      <color theme="1"/>
      <name val="ＭＳ ゴシック"/>
      <family val="3"/>
      <charset val="128"/>
    </font>
    <font>
      <sz val="20"/>
      <color rgb="FFFF000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1"/>
      <color rgb="FFC00000"/>
      <name val="ＭＳ Ｐゴシック"/>
      <family val="2"/>
      <charset val="128"/>
      <scheme val="minor"/>
    </font>
    <font>
      <b/>
      <sz val="12"/>
      <color theme="1"/>
      <name val="ＭＳ Ｐゴシック"/>
      <family val="3"/>
      <charset val="128"/>
    </font>
    <font>
      <b/>
      <sz val="12"/>
      <color theme="1"/>
      <name val="UD"/>
      <family val="1"/>
      <charset val="128"/>
    </font>
    <font>
      <sz val="28"/>
      <color theme="1"/>
      <name val="HG教科書体"/>
      <family val="1"/>
      <charset val="128"/>
    </font>
    <font>
      <sz val="28"/>
      <color theme="1"/>
      <name val="HGS教科書体"/>
      <family val="1"/>
      <charset val="128"/>
    </font>
    <font>
      <sz val="11"/>
      <name val="ＭＳ Ｐゴシック"/>
      <family val="3"/>
      <charset val="128"/>
    </font>
    <font>
      <sz val="6"/>
      <name val="ＭＳ Ｐゴシック"/>
      <family val="3"/>
      <charset val="128"/>
    </font>
    <font>
      <b/>
      <sz val="11"/>
      <color theme="1"/>
      <name val="ＭＳ Ｐゴシック"/>
      <family val="3"/>
      <charset val="128"/>
      <scheme val="minor"/>
    </font>
    <font>
      <sz val="11"/>
      <color rgb="FF000000"/>
      <name val="ＭＳ Ｐゴシック"/>
      <family val="3"/>
      <charset val="128"/>
      <scheme val="minor"/>
    </font>
    <font>
      <b/>
      <sz val="8"/>
      <color rgb="FFFF0000"/>
      <name val="ＭＳ Ｐゴシック"/>
      <family val="3"/>
      <charset val="128"/>
      <scheme val="minor"/>
    </font>
    <font>
      <sz val="12"/>
      <name val="ＭＳ Ｐゴシック"/>
      <family val="3"/>
      <charset val="128"/>
      <scheme val="minor"/>
    </font>
    <font>
      <b/>
      <sz val="9"/>
      <name val="ＭＳ Ｐゴシック"/>
      <family val="3"/>
      <charset val="128"/>
      <scheme val="minor"/>
    </font>
    <font>
      <b/>
      <sz val="9"/>
      <color rgb="FFFF0000"/>
      <name val="ＭＳ Ｐゴシック"/>
      <family val="3"/>
      <charset val="128"/>
      <scheme val="minor"/>
    </font>
    <font>
      <b/>
      <sz val="16"/>
      <color rgb="FFFF0000"/>
      <name val="ＭＳ Ｐゴシック"/>
      <family val="3"/>
      <charset val="128"/>
      <scheme val="minor"/>
    </font>
    <font>
      <b/>
      <sz val="11"/>
      <name val="ＭＳ Ｐゴシック"/>
      <family val="3"/>
      <charset val="128"/>
    </font>
    <font>
      <b/>
      <sz val="11"/>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0"/>
      <color rgb="FF000000"/>
      <name val="ＭＳ Ｐゴシック"/>
      <family val="3"/>
      <charset val="128"/>
      <scheme val="minor"/>
    </font>
    <font>
      <b/>
      <sz val="8"/>
      <color rgb="FFFF0000"/>
      <name val="ＭＳ Ｐゴシック"/>
      <family val="3"/>
      <charset val="128"/>
    </font>
    <font>
      <sz val="10"/>
      <color theme="1"/>
      <name val="ＭＳ ゴシック"/>
      <family val="3"/>
      <charset val="128"/>
    </font>
    <font>
      <sz val="9"/>
      <color rgb="FF000000"/>
      <name val="Meiryo UI"/>
      <family val="3"/>
      <charset val="128"/>
    </font>
    <font>
      <sz val="20"/>
      <name val="ＭＳ Ｐゴシック"/>
      <family val="3"/>
      <charset val="128"/>
      <scheme val="minor"/>
    </font>
    <font>
      <sz val="8.5"/>
      <name val="ＭＳ Ｐゴシック"/>
      <family val="3"/>
      <charset val="128"/>
      <scheme val="minor"/>
    </font>
    <font>
      <b/>
      <sz val="16"/>
      <name val="ＭＳ Ｐゴシック"/>
      <family val="3"/>
      <charset val="128"/>
    </font>
    <font>
      <b/>
      <sz val="14"/>
      <color rgb="FFFF0000"/>
      <name val="ＭＳ Ｐゴシック"/>
      <family val="3"/>
      <charset val="128"/>
      <scheme val="minor"/>
    </font>
    <font>
      <b/>
      <sz val="16"/>
      <color rgb="FFFF0000"/>
      <name val="ＭＳ Ｐゴシック"/>
      <family val="3"/>
      <charset val="128"/>
    </font>
    <font>
      <sz val="11"/>
      <color rgb="FFFF000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s>
  <fills count="8">
    <fill>
      <patternFill patternType="none"/>
    </fill>
    <fill>
      <patternFill patternType="gray125"/>
    </fill>
    <fill>
      <patternFill patternType="solid">
        <fgColor rgb="FFF2F2F2"/>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s>
  <borders count="8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theme="1"/>
      </left>
      <right style="medium">
        <color theme="1"/>
      </right>
      <top style="medium">
        <color theme="1"/>
      </top>
      <bottom/>
      <diagonal/>
    </border>
    <border>
      <left style="medium">
        <color theme="1"/>
      </left>
      <right style="medium">
        <color theme="1"/>
      </right>
      <top style="thin">
        <color theme="1"/>
      </top>
      <bottom style="medium">
        <color theme="1"/>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medium">
        <color indexed="64"/>
      </bottom>
      <diagonal/>
    </border>
    <border>
      <left/>
      <right style="thin">
        <color theme="1"/>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2" borderId="1" applyNumberFormat="0" applyAlignment="0" applyProtection="0">
      <alignment vertical="center"/>
    </xf>
    <xf numFmtId="0" fontId="26" fillId="0" borderId="0">
      <alignment vertical="center"/>
    </xf>
    <xf numFmtId="0" fontId="19" fillId="0" borderId="0">
      <alignment vertical="center"/>
    </xf>
  </cellStyleXfs>
  <cellXfs count="716">
    <xf numFmtId="0" fontId="0" fillId="0" borderId="0" xfId="0">
      <alignment vertical="center"/>
    </xf>
    <xf numFmtId="0" fontId="5" fillId="0" borderId="0" xfId="0" applyFont="1" applyProtection="1">
      <alignment vertical="center"/>
    </xf>
    <xf numFmtId="0" fontId="5" fillId="0" borderId="0" xfId="0" applyFont="1" applyAlignment="1" applyProtection="1"/>
    <xf numFmtId="0" fontId="24" fillId="0" borderId="0" xfId="0" applyFont="1" applyProtection="1">
      <alignment vertical="center"/>
    </xf>
    <xf numFmtId="0" fontId="25" fillId="0" borderId="0" xfId="0" applyFont="1" applyProtection="1">
      <alignment vertical="center"/>
    </xf>
    <xf numFmtId="0" fontId="5" fillId="0" borderId="0" xfId="0" applyFont="1" applyBorder="1" applyProtection="1">
      <alignment vertical="center"/>
    </xf>
    <xf numFmtId="0" fontId="8" fillId="0" borderId="0" xfId="0" applyFont="1" applyFill="1" applyBorder="1" applyAlignment="1" applyProtection="1">
      <alignment horizontal="center" vertical="center" wrapText="1" justifyLastLine="1"/>
    </xf>
    <xf numFmtId="178" fontId="10" fillId="0" borderId="0" xfId="2" applyNumberFormat="1" applyFont="1" applyFill="1" applyBorder="1" applyAlignment="1" applyProtection="1">
      <alignment horizontal="center" vertical="center" wrapText="1"/>
    </xf>
    <xf numFmtId="0" fontId="5" fillId="0" borderId="0" xfId="0" applyFont="1" applyFill="1" applyProtection="1">
      <alignment vertical="center"/>
    </xf>
    <xf numFmtId="0" fontId="8" fillId="0" borderId="30" xfId="0" applyFont="1" applyFill="1" applyBorder="1" applyAlignment="1" applyProtection="1">
      <alignment vertical="center" wrapText="1" justifyLastLine="1"/>
    </xf>
    <xf numFmtId="0" fontId="6" fillId="0" borderId="30" xfId="0" applyFont="1" applyFill="1" applyBorder="1" applyAlignment="1" applyProtection="1">
      <alignment vertical="center" wrapText="1" justifyLastLine="1"/>
    </xf>
    <xf numFmtId="0" fontId="19" fillId="0" borderId="30" xfId="0" applyFont="1" applyFill="1" applyBorder="1" applyAlignment="1" applyProtection="1">
      <alignment horizontal="center" vertical="center" wrapText="1"/>
    </xf>
    <xf numFmtId="0" fontId="5" fillId="0" borderId="0" xfId="0" applyFont="1" applyFill="1" applyBorder="1" applyProtection="1">
      <alignment vertical="center"/>
    </xf>
    <xf numFmtId="0" fontId="12"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justifyLastLine="1"/>
    </xf>
    <xf numFmtId="0" fontId="28" fillId="0" borderId="0" xfId="0" applyFont="1">
      <alignment vertical="center"/>
    </xf>
    <xf numFmtId="0" fontId="12" fillId="0" borderId="0" xfId="0" applyFont="1" applyFill="1" applyBorder="1" applyAlignment="1" applyProtection="1">
      <alignment horizontal="left" vertical="center" wrapText="1"/>
    </xf>
    <xf numFmtId="0" fontId="20" fillId="0" borderId="30" xfId="0" applyFont="1" applyFill="1" applyBorder="1" applyAlignment="1" applyProtection="1">
      <alignment horizontal="right" vertical="center" wrapText="1" justifyLastLine="1"/>
    </xf>
    <xf numFmtId="0" fontId="20" fillId="0" borderId="0" xfId="1" applyNumberFormat="1" applyFont="1" applyFill="1" applyBorder="1" applyAlignment="1" applyProtection="1">
      <alignment horizontal="right" vertical="center" wrapText="1"/>
    </xf>
    <xf numFmtId="0" fontId="2" fillId="0" borderId="35" xfId="3" applyFill="1" applyBorder="1" applyAlignment="1" applyProtection="1">
      <alignment horizontal="center" vertical="center"/>
    </xf>
    <xf numFmtId="0" fontId="13" fillId="0" borderId="35" xfId="0" applyFont="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wrapText="1" shrinkToFit="1"/>
    </xf>
    <xf numFmtId="0" fontId="12" fillId="0" borderId="0" xfId="0" applyFont="1" applyFill="1" applyBorder="1" applyAlignment="1" applyProtection="1">
      <alignment horizontal="left" vertical="center" wrapText="1" shrinkToFit="1"/>
    </xf>
    <xf numFmtId="0" fontId="7" fillId="0" borderId="0" xfId="0" applyFont="1" applyFill="1" applyBorder="1" applyAlignment="1" applyProtection="1">
      <alignment horizontal="left" vertical="top" wrapText="1"/>
    </xf>
    <xf numFmtId="0" fontId="0" fillId="0" borderId="0" xfId="0" applyProtection="1">
      <alignment vertical="center"/>
    </xf>
    <xf numFmtId="0" fontId="16" fillId="0" borderId="0" xfId="0" applyFont="1" applyBorder="1" applyAlignment="1" applyProtection="1">
      <alignment horizontal="left" vertical="center" wrapText="1"/>
    </xf>
    <xf numFmtId="0" fontId="16" fillId="0" borderId="0" xfId="0" applyFont="1" applyAlignment="1" applyProtection="1">
      <alignment vertical="center"/>
    </xf>
    <xf numFmtId="0" fontId="38" fillId="0" borderId="26" xfId="0" applyFont="1" applyFill="1" applyBorder="1" applyAlignment="1" applyProtection="1">
      <alignment vertical="center" wrapText="1" shrinkToFit="1"/>
    </xf>
    <xf numFmtId="0" fontId="38" fillId="0" borderId="0" xfId="0" applyFont="1" applyFill="1" applyBorder="1" applyAlignment="1" applyProtection="1">
      <alignment vertical="center" wrapText="1" shrinkToFit="1"/>
    </xf>
    <xf numFmtId="0" fontId="29" fillId="0" borderId="0" xfId="0" applyFont="1" applyAlignment="1">
      <alignment vertical="center"/>
    </xf>
    <xf numFmtId="0" fontId="0" fillId="0" borderId="0" xfId="0" applyAlignment="1">
      <alignment vertical="center"/>
    </xf>
    <xf numFmtId="0" fontId="26" fillId="4" borderId="0" xfId="0" applyFont="1" applyFill="1" applyBorder="1" applyAlignment="1" applyProtection="1">
      <alignment vertical="center" wrapText="1" justifyLastLine="1"/>
    </xf>
    <xf numFmtId="0" fontId="6" fillId="0" borderId="0" xfId="0" applyFont="1" applyFill="1" applyBorder="1" applyAlignment="1" applyProtection="1">
      <alignment horizontal="center" vertical="center" wrapText="1" justifyLastLine="1"/>
    </xf>
    <xf numFmtId="0" fontId="6" fillId="0" borderId="0" xfId="0" applyFont="1" applyFill="1" applyBorder="1" applyAlignment="1" applyProtection="1">
      <alignment horizontal="right" vertical="center" wrapText="1" justifyLastLine="1"/>
    </xf>
    <xf numFmtId="176" fontId="40" fillId="0" borderId="0" xfId="0" applyNumberFormat="1" applyFont="1" applyFill="1" applyBorder="1" applyAlignment="1" applyProtection="1">
      <alignment horizontal="right" vertical="center" wrapText="1"/>
    </xf>
    <xf numFmtId="0" fontId="28" fillId="0" borderId="0" xfId="0" applyFont="1" applyAlignment="1" applyProtection="1">
      <alignment horizontal="center" vertical="center"/>
    </xf>
    <xf numFmtId="0" fontId="43" fillId="4" borderId="64" xfId="0" applyFont="1" applyFill="1" applyBorder="1" applyAlignment="1" applyProtection="1">
      <alignment horizontal="center" vertical="center" wrapText="1"/>
    </xf>
    <xf numFmtId="0" fontId="43" fillId="4" borderId="65" xfId="0" applyFont="1" applyFill="1" applyBorder="1" applyAlignment="1" applyProtection="1">
      <alignment horizontal="center" vertical="center" wrapText="1"/>
    </xf>
    <xf numFmtId="0" fontId="43" fillId="6" borderId="59" xfId="0" applyFont="1" applyFill="1" applyBorder="1" applyAlignment="1" applyProtection="1">
      <alignment horizontal="center" vertical="center" wrapText="1"/>
    </xf>
    <xf numFmtId="0" fontId="29" fillId="0" borderId="59" xfId="0" applyFont="1" applyBorder="1" applyAlignment="1" applyProtection="1">
      <alignment horizontal="left" vertical="center" wrapText="1"/>
    </xf>
    <xf numFmtId="0" fontId="29" fillId="0" borderId="31" xfId="0" applyFont="1" applyBorder="1" applyAlignment="1" applyProtection="1">
      <alignment horizontal="left" vertical="center" wrapText="1"/>
    </xf>
    <xf numFmtId="0" fontId="39" fillId="6" borderId="60" xfId="0" applyFont="1" applyFill="1" applyBorder="1" applyAlignment="1" applyProtection="1">
      <alignment horizontal="center" vertical="center" wrapText="1"/>
    </xf>
    <xf numFmtId="0" fontId="38" fillId="0" borderId="60" xfId="0" applyFont="1" applyBorder="1" applyAlignment="1" applyProtection="1">
      <alignment horizontal="left" vertical="center" wrapText="1"/>
    </xf>
    <xf numFmtId="0" fontId="38" fillId="0" borderId="12" xfId="0" applyFont="1" applyBorder="1" applyAlignment="1" applyProtection="1">
      <alignment horizontal="left" vertical="center" wrapText="1"/>
    </xf>
    <xf numFmtId="0" fontId="39" fillId="6" borderId="62" xfId="0" applyFont="1" applyFill="1" applyBorder="1" applyAlignment="1" applyProtection="1">
      <alignment horizontal="center" vertical="center" wrapText="1"/>
    </xf>
    <xf numFmtId="0" fontId="38" fillId="0" borderId="62" xfId="0" applyFont="1" applyBorder="1" applyAlignment="1" applyProtection="1">
      <alignment horizontal="left" vertical="center" wrapText="1"/>
    </xf>
    <xf numFmtId="0" fontId="38" fillId="0" borderId="33" xfId="0" applyFont="1" applyBorder="1" applyAlignment="1" applyProtection="1">
      <alignment horizontal="left" vertical="center" wrapText="1"/>
    </xf>
    <xf numFmtId="0" fontId="39" fillId="6" borderId="59" xfId="0" applyFont="1" applyFill="1" applyBorder="1" applyAlignment="1" applyProtection="1">
      <alignment horizontal="center" vertical="center" wrapText="1"/>
    </xf>
    <xf numFmtId="0" fontId="38" fillId="0" borderId="59" xfId="0" applyFont="1" applyBorder="1" applyAlignment="1" applyProtection="1">
      <alignment horizontal="left" vertical="center" wrapText="1"/>
    </xf>
    <xf numFmtId="0" fontId="38" fillId="0" borderId="31" xfId="0" applyFont="1" applyBorder="1" applyAlignment="1" applyProtection="1">
      <alignment horizontal="left" vertical="center" wrapText="1"/>
    </xf>
    <xf numFmtId="0" fontId="38" fillId="0" borderId="60" xfId="0" applyFont="1" applyFill="1" applyBorder="1" applyAlignment="1" applyProtection="1">
      <alignment horizontal="left" vertical="center" wrapText="1"/>
    </xf>
    <xf numFmtId="0" fontId="38" fillId="0" borderId="12" xfId="0" applyFont="1" applyFill="1" applyBorder="1" applyAlignment="1" applyProtection="1">
      <alignment horizontal="left" vertical="center" wrapText="1"/>
    </xf>
    <xf numFmtId="0" fontId="38" fillId="0" borderId="12" xfId="0" applyFont="1" applyFill="1" applyBorder="1" applyAlignment="1" applyProtection="1">
      <alignment horizontal="left" vertical="top" wrapText="1"/>
    </xf>
    <xf numFmtId="0" fontId="0" fillId="0" borderId="0" xfId="0" applyAlignment="1" applyProtection="1">
      <alignment vertical="top"/>
    </xf>
    <xf numFmtId="0" fontId="39" fillId="6" borderId="64" xfId="0" applyFont="1" applyFill="1" applyBorder="1" applyAlignment="1" applyProtection="1">
      <alignment horizontal="center" vertical="center" wrapText="1"/>
    </xf>
    <xf numFmtId="0" fontId="38" fillId="0" borderId="64" xfId="0" applyFont="1" applyBorder="1" applyAlignment="1" applyProtection="1">
      <alignment horizontal="left" vertical="center" wrapText="1"/>
    </xf>
    <xf numFmtId="0" fontId="38" fillId="0" borderId="65" xfId="0" applyFont="1" applyBorder="1" applyAlignment="1" applyProtection="1">
      <alignment horizontal="left" vertical="center" wrapText="1"/>
    </xf>
    <xf numFmtId="0" fontId="38" fillId="0" borderId="66" xfId="0" applyFont="1" applyBorder="1" applyAlignment="1" applyProtection="1">
      <alignment horizontal="left" vertical="center" wrapText="1"/>
    </xf>
    <xf numFmtId="0" fontId="38" fillId="0" borderId="67" xfId="0" applyFont="1" applyBorder="1" applyAlignment="1" applyProtection="1">
      <alignment horizontal="left" vertical="center" wrapText="1"/>
    </xf>
    <xf numFmtId="0" fontId="45" fillId="0" borderId="0" xfId="0" applyFont="1" applyAlignment="1" applyProtection="1">
      <alignment vertical="center"/>
    </xf>
    <xf numFmtId="0" fontId="45" fillId="0" borderId="0" xfId="0" applyFont="1" applyBorder="1" applyAlignment="1" applyProtection="1">
      <alignment vertical="center"/>
    </xf>
    <xf numFmtId="0" fontId="0" fillId="0" borderId="0" xfId="0" applyAlignment="1">
      <alignment vertical="center" wrapText="1"/>
    </xf>
    <xf numFmtId="0" fontId="5" fillId="0" borderId="0" xfId="0" applyFont="1" applyAlignment="1" applyProtection="1">
      <alignment vertical="center"/>
    </xf>
    <xf numFmtId="0" fontId="38" fillId="0" borderId="73" xfId="0" applyFont="1" applyFill="1" applyBorder="1" applyAlignment="1" applyProtection="1">
      <alignment vertical="center" wrapText="1" shrinkToFit="1"/>
    </xf>
    <xf numFmtId="0" fontId="38" fillId="0" borderId="74" xfId="0" applyFont="1" applyFill="1" applyBorder="1" applyAlignment="1" applyProtection="1">
      <alignment vertical="center" wrapText="1" shrinkToFit="1"/>
    </xf>
    <xf numFmtId="0" fontId="45" fillId="0" borderId="0" xfId="0" applyFont="1" applyAlignment="1" applyProtection="1">
      <alignment vertical="center" wrapText="1"/>
    </xf>
    <xf numFmtId="177" fontId="2" fillId="2" borderId="36" xfId="3" applyNumberFormat="1" applyBorder="1" applyAlignment="1" applyProtection="1">
      <alignment horizontal="center" vertical="center"/>
    </xf>
    <xf numFmtId="177" fontId="21" fillId="2" borderId="36" xfId="3" applyNumberFormat="1" applyFont="1" applyBorder="1" applyAlignment="1" applyProtection="1">
      <alignment horizontal="center" vertical="center"/>
    </xf>
    <xf numFmtId="177" fontId="21" fillId="2" borderId="0" xfId="3" applyNumberFormat="1" applyFont="1" applyBorder="1" applyAlignment="1" applyProtection="1">
      <alignment horizontal="center" vertical="center"/>
    </xf>
    <xf numFmtId="0" fontId="36" fillId="4" borderId="22" xfId="0" applyFont="1" applyFill="1" applyBorder="1" applyAlignment="1" applyProtection="1">
      <alignment horizontal="center" vertical="center" wrapText="1" justifyLastLine="1"/>
    </xf>
    <xf numFmtId="0" fontId="36" fillId="4" borderId="0" xfId="0" applyFont="1" applyFill="1" applyBorder="1" applyAlignment="1" applyProtection="1">
      <alignment horizontal="center" vertical="center" wrapText="1" justifyLastLine="1"/>
    </xf>
    <xf numFmtId="0" fontId="5" fillId="0" borderId="0" xfId="0" applyFont="1" applyAlignment="1" applyProtection="1">
      <alignment vertical="center" shrinkToFit="1"/>
    </xf>
    <xf numFmtId="0" fontId="5" fillId="0" borderId="0" xfId="0" applyFont="1" applyProtection="1">
      <alignment vertical="center"/>
      <protection locked="0"/>
    </xf>
    <xf numFmtId="0" fontId="3"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wrapText="1"/>
      <protection locked="0"/>
    </xf>
    <xf numFmtId="0" fontId="38" fillId="0" borderId="73" xfId="0" applyFont="1" applyFill="1" applyBorder="1" applyAlignment="1" applyProtection="1">
      <alignment vertical="center" wrapText="1" shrinkToFit="1"/>
      <protection locked="0"/>
    </xf>
    <xf numFmtId="0" fontId="38" fillId="0" borderId="74" xfId="0" applyFont="1" applyFill="1" applyBorder="1" applyAlignment="1" applyProtection="1">
      <alignment vertical="center" wrapText="1" shrinkToFit="1"/>
      <protection locked="0"/>
    </xf>
    <xf numFmtId="0" fontId="5" fillId="0" borderId="0" xfId="0" applyFont="1" applyBorder="1" applyProtection="1">
      <alignment vertical="center"/>
      <protection locked="0"/>
    </xf>
    <xf numFmtId="0" fontId="38" fillId="0" borderId="26" xfId="0" applyFont="1" applyFill="1" applyBorder="1" applyAlignment="1" applyProtection="1">
      <alignment vertical="center" wrapText="1" shrinkToFit="1"/>
      <protection locked="0"/>
    </xf>
    <xf numFmtId="0" fontId="38" fillId="0" borderId="0" xfId="0" applyFont="1" applyFill="1" applyBorder="1" applyAlignment="1" applyProtection="1">
      <alignment vertical="center" wrapText="1" shrinkToFit="1"/>
      <protection locked="0"/>
    </xf>
    <xf numFmtId="0" fontId="28" fillId="0" borderId="0" xfId="0" applyFont="1" applyFill="1" applyBorder="1" applyAlignment="1" applyProtection="1">
      <alignment horizontal="center" vertical="center" wrapText="1" justifyLastLine="1"/>
      <protection locked="0"/>
    </xf>
    <xf numFmtId="0" fontId="36" fillId="4" borderId="22" xfId="0" applyFont="1" applyFill="1" applyBorder="1" applyAlignment="1" applyProtection="1">
      <alignment horizontal="center" vertical="center" wrapText="1" justifyLastLine="1"/>
      <protection locked="0"/>
    </xf>
    <xf numFmtId="0" fontId="36" fillId="4" borderId="0" xfId="0" applyFont="1" applyFill="1" applyBorder="1" applyAlignment="1" applyProtection="1">
      <alignment horizontal="center" vertical="center" wrapText="1" justifyLastLine="1"/>
      <protection locked="0"/>
    </xf>
    <xf numFmtId="0" fontId="26" fillId="4" borderId="0" xfId="0" applyFont="1" applyFill="1" applyBorder="1" applyAlignment="1" applyProtection="1">
      <alignment vertical="center" wrapText="1" justifyLastLine="1"/>
      <protection locked="0"/>
    </xf>
    <xf numFmtId="0" fontId="5" fillId="0" borderId="0" xfId="0" applyFont="1" applyFill="1" applyProtection="1">
      <alignment vertical="center"/>
      <protection locked="0"/>
    </xf>
    <xf numFmtId="0" fontId="5" fillId="0" borderId="0" xfId="0" applyFont="1" applyFill="1" applyBorder="1" applyProtection="1">
      <alignment vertical="center"/>
      <protection locked="0"/>
    </xf>
    <xf numFmtId="0" fontId="6" fillId="0" borderId="0" xfId="0" applyFont="1" applyFill="1" applyBorder="1" applyAlignment="1" applyProtection="1">
      <alignment horizontal="center" vertical="center"/>
      <protection locked="0"/>
    </xf>
    <xf numFmtId="0" fontId="20" fillId="0" borderId="0" xfId="1" applyNumberFormat="1" applyFont="1" applyFill="1" applyBorder="1" applyAlignment="1" applyProtection="1">
      <alignment horizontal="right" vertical="center" wrapText="1"/>
      <protection locked="0"/>
    </xf>
    <xf numFmtId="0" fontId="8" fillId="0" borderId="30" xfId="0" applyFont="1" applyFill="1" applyBorder="1" applyAlignment="1" applyProtection="1">
      <alignment vertical="center" wrapText="1" justifyLastLine="1"/>
      <protection locked="0"/>
    </xf>
    <xf numFmtId="0" fontId="6" fillId="0" borderId="30" xfId="0" applyFont="1" applyFill="1" applyBorder="1" applyAlignment="1" applyProtection="1">
      <alignment vertical="center" wrapText="1" justifyLastLine="1"/>
      <protection locked="0"/>
    </xf>
    <xf numFmtId="0" fontId="20" fillId="0" borderId="30" xfId="0" applyFont="1" applyFill="1" applyBorder="1" applyAlignment="1" applyProtection="1">
      <alignment horizontal="right" vertical="center" wrapText="1" justifyLastLine="1"/>
      <protection locked="0"/>
    </xf>
    <xf numFmtId="0" fontId="19" fillId="0" borderId="30" xfId="0" applyFont="1" applyFill="1" applyBorder="1" applyAlignment="1" applyProtection="1">
      <alignment horizontal="center" vertical="center" wrapText="1"/>
      <protection locked="0"/>
    </xf>
    <xf numFmtId="0" fontId="24" fillId="0" borderId="0" xfId="0" applyFont="1" applyProtection="1">
      <alignment vertical="center"/>
      <protection locked="0"/>
    </xf>
    <xf numFmtId="0" fontId="10" fillId="0" borderId="0" xfId="0" applyFont="1" applyFill="1" applyBorder="1" applyAlignment="1" applyProtection="1">
      <alignment horizontal="center" vertical="center" wrapText="1"/>
      <protection locked="0"/>
    </xf>
    <xf numFmtId="0" fontId="25" fillId="0" borderId="0" xfId="0" applyFont="1" applyProtection="1">
      <alignment vertical="center"/>
      <protection locked="0"/>
    </xf>
    <xf numFmtId="178" fontId="10" fillId="0" borderId="0" xfId="2" applyNumberFormat="1" applyFont="1" applyFill="1" applyBorder="1" applyAlignment="1" applyProtection="1">
      <alignment horizontal="center" vertical="center" wrapText="1"/>
      <protection locked="0"/>
    </xf>
    <xf numFmtId="0" fontId="2" fillId="0" borderId="35" xfId="3" applyFill="1" applyBorder="1" applyAlignment="1" applyProtection="1">
      <alignment horizontal="center" vertical="center"/>
      <protection locked="0"/>
    </xf>
    <xf numFmtId="177" fontId="2" fillId="2" borderId="36" xfId="3" applyNumberFormat="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177" fontId="21" fillId="2" borderId="36" xfId="3" applyNumberFormat="1" applyFont="1" applyBorder="1" applyAlignment="1" applyProtection="1">
      <alignment horizontal="center" vertical="center"/>
      <protection locked="0"/>
    </xf>
    <xf numFmtId="0" fontId="8" fillId="0" borderId="0" xfId="0" applyFont="1" applyFill="1" applyBorder="1" applyAlignment="1" applyProtection="1">
      <alignment horizontal="center" vertical="center" wrapText="1" justifyLastLine="1"/>
      <protection locked="0"/>
    </xf>
    <xf numFmtId="0" fontId="6" fillId="0" borderId="0" xfId="0" applyFont="1" applyFill="1" applyBorder="1" applyAlignment="1" applyProtection="1">
      <alignment horizontal="center" vertical="center" wrapText="1" justifyLastLine="1"/>
      <protection locked="0"/>
    </xf>
    <xf numFmtId="0" fontId="6" fillId="0" borderId="0" xfId="0" applyFont="1" applyFill="1" applyBorder="1" applyAlignment="1" applyProtection="1">
      <alignment horizontal="right" vertical="center" wrapText="1" justifyLastLine="1"/>
      <protection locked="0"/>
    </xf>
    <xf numFmtId="176" fontId="40" fillId="0" borderId="0" xfId="0" applyNumberFormat="1" applyFont="1" applyFill="1" applyBorder="1" applyAlignment="1" applyProtection="1">
      <alignment horizontal="right" vertical="center" wrapText="1"/>
      <protection locked="0"/>
    </xf>
    <xf numFmtId="177" fontId="21" fillId="2" borderId="0" xfId="3" applyNumberFormat="1" applyFont="1" applyBorder="1" applyAlignment="1" applyProtection="1">
      <alignment horizontal="center" vertical="center"/>
      <protection locked="0"/>
    </xf>
    <xf numFmtId="0" fontId="19" fillId="0" borderId="0" xfId="0" applyFont="1" applyFill="1" applyBorder="1" applyAlignment="1" applyProtection="1">
      <alignment horizontal="left" vertical="center" wrapText="1" shrinkToFit="1"/>
      <protection locked="0"/>
    </xf>
    <xf numFmtId="0" fontId="12" fillId="0" borderId="0"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center" wrapText="1"/>
      <protection locked="0"/>
    </xf>
    <xf numFmtId="0" fontId="5" fillId="0" borderId="0" xfId="0" applyFont="1" applyAlignment="1" applyProtection="1">
      <protection locked="0"/>
    </xf>
    <xf numFmtId="0" fontId="8" fillId="0" borderId="0" xfId="0" applyFont="1" applyFill="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0" xfId="0" applyFont="1" applyAlignment="1" applyProtection="1">
      <alignment vertical="center"/>
      <protection locked="0"/>
    </xf>
    <xf numFmtId="0" fontId="45" fillId="0" borderId="0" xfId="0" applyFont="1" applyAlignment="1" applyProtection="1">
      <alignment vertical="center"/>
      <protection locked="0"/>
    </xf>
    <xf numFmtId="0" fontId="45" fillId="0" borderId="0" xfId="0" applyFont="1" applyBorder="1" applyAlignment="1" applyProtection="1">
      <alignment vertical="center"/>
      <protection locked="0"/>
    </xf>
    <xf numFmtId="0" fontId="45"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39" fillId="4" borderId="2" xfId="0" applyFont="1" applyFill="1" applyBorder="1" applyAlignment="1" applyProtection="1">
      <alignment horizontal="center" vertical="center"/>
    </xf>
    <xf numFmtId="0" fontId="41" fillId="7" borderId="24" xfId="0" applyFont="1" applyFill="1" applyBorder="1" applyAlignment="1" applyProtection="1">
      <alignment horizontal="center" vertical="center" wrapText="1"/>
      <protection locked="0"/>
    </xf>
    <xf numFmtId="0" fontId="41" fillId="7" borderId="25" xfId="0" applyFont="1" applyFill="1" applyBorder="1" applyAlignment="1" applyProtection="1">
      <alignment horizontal="center" vertical="center" wrapText="1"/>
      <protection locked="0"/>
    </xf>
    <xf numFmtId="0" fontId="41" fillId="7" borderId="18" xfId="0" applyFont="1" applyFill="1" applyBorder="1" applyAlignment="1" applyProtection="1">
      <alignment horizontal="center" vertical="center" wrapText="1"/>
      <protection locked="0"/>
    </xf>
    <xf numFmtId="0" fontId="41" fillId="7" borderId="57" xfId="0" applyFont="1" applyFill="1" applyBorder="1" applyAlignment="1" applyProtection="1">
      <alignment horizontal="center" vertical="center" wrapText="1"/>
      <protection locked="0"/>
    </xf>
    <xf numFmtId="0" fontId="41" fillId="7" borderId="2" xfId="0" applyFont="1" applyFill="1" applyBorder="1" applyAlignment="1" applyProtection="1">
      <alignment horizontal="center" vertical="center" wrapText="1"/>
      <protection locked="0"/>
    </xf>
    <xf numFmtId="0" fontId="41" fillId="7" borderId="11" xfId="0" applyFont="1" applyFill="1" applyBorder="1" applyAlignment="1" applyProtection="1">
      <alignment horizontal="center" vertical="center" wrapText="1"/>
      <protection locked="0"/>
    </xf>
    <xf numFmtId="0" fontId="41" fillId="7" borderId="58" xfId="0" applyFont="1" applyFill="1" applyBorder="1" applyAlignment="1" applyProtection="1">
      <alignment horizontal="center" vertical="center" wrapText="1"/>
      <protection locked="0"/>
    </xf>
    <xf numFmtId="0" fontId="41" fillId="7" borderId="78" xfId="0" applyFont="1" applyFill="1" applyBorder="1" applyAlignment="1" applyProtection="1">
      <alignment horizontal="center" vertical="center" wrapText="1"/>
      <protection locked="0"/>
    </xf>
    <xf numFmtId="0" fontId="41" fillId="7" borderId="16"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left" vertical="center" wrapText="1"/>
      <protection locked="0"/>
    </xf>
    <xf numFmtId="0" fontId="8" fillId="0" borderId="69"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53" xfId="0" applyFont="1" applyFill="1" applyBorder="1" applyAlignment="1" applyProtection="1">
      <alignment horizontal="left" vertical="center" wrapText="1"/>
      <protection locked="0"/>
    </xf>
    <xf numFmtId="0" fontId="6" fillId="4" borderId="9" xfId="0" applyFont="1" applyFill="1" applyBorder="1" applyAlignment="1" applyProtection="1">
      <alignment horizontal="center" vertical="center" textRotation="255" shrinkToFit="1"/>
    </xf>
    <xf numFmtId="0" fontId="6" fillId="4" borderId="10" xfId="0" applyFont="1" applyFill="1" applyBorder="1" applyAlignment="1" applyProtection="1">
      <alignment horizontal="center" vertical="center" textRotation="255" shrinkToFit="1"/>
    </xf>
    <xf numFmtId="0" fontId="47" fillId="0" borderId="4" xfId="0" applyFont="1" applyFill="1" applyBorder="1" applyAlignment="1" applyProtection="1">
      <alignment horizontal="center" vertical="center"/>
      <protection locked="0"/>
    </xf>
    <xf numFmtId="0" fontId="47" fillId="0" borderId="5" xfId="0" applyFont="1" applyFill="1" applyBorder="1" applyAlignment="1" applyProtection="1">
      <alignment horizontal="center" vertical="center"/>
      <protection locked="0"/>
    </xf>
    <xf numFmtId="0" fontId="47" fillId="0" borderId="7" xfId="0" applyFont="1" applyFill="1" applyBorder="1" applyAlignment="1" applyProtection="1">
      <alignment horizontal="center" vertical="center"/>
      <protection locked="0"/>
    </xf>
    <xf numFmtId="0" fontId="39" fillId="4" borderId="9" xfId="0" applyFont="1" applyFill="1" applyBorder="1" applyAlignment="1" applyProtection="1">
      <alignment horizontal="center" vertical="center" shrinkToFit="1"/>
    </xf>
    <xf numFmtId="0" fontId="39" fillId="4" borderId="12" xfId="0" applyFont="1" applyFill="1" applyBorder="1" applyAlignment="1" applyProtection="1">
      <alignment horizontal="center" vertical="center" shrinkToFit="1"/>
    </xf>
    <xf numFmtId="0" fontId="39" fillId="4" borderId="9" xfId="0" applyFont="1" applyFill="1" applyBorder="1" applyAlignment="1" applyProtection="1">
      <alignment horizontal="center" vertical="center" textRotation="255" shrinkToFit="1"/>
    </xf>
    <xf numFmtId="0" fontId="39" fillId="4" borderId="10" xfId="0" applyFont="1" applyFill="1" applyBorder="1" applyAlignment="1" applyProtection="1">
      <alignment horizontal="center" vertical="center" textRotation="255" shrinkToFit="1"/>
    </xf>
    <xf numFmtId="0" fontId="28" fillId="4" borderId="8" xfId="0" applyFont="1" applyFill="1" applyBorder="1" applyAlignment="1" applyProtection="1">
      <alignment horizontal="center" vertical="center" wrapText="1" justifyLastLine="1"/>
    </xf>
    <xf numFmtId="0" fontId="28" fillId="4" borderId="15" xfId="0" applyFont="1" applyFill="1" applyBorder="1" applyAlignment="1" applyProtection="1">
      <alignment horizontal="center" vertical="center" wrapText="1" justifyLastLine="1"/>
    </xf>
    <xf numFmtId="0" fontId="6" fillId="4" borderId="11"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6" fillId="4" borderId="12" xfId="0" applyFont="1" applyFill="1" applyBorder="1" applyAlignment="1" applyProtection="1">
      <alignment horizontal="center" vertical="center"/>
    </xf>
    <xf numFmtId="176" fontId="40" fillId="5" borderId="16" xfId="0" applyNumberFormat="1" applyFont="1" applyFill="1" applyBorder="1" applyAlignment="1" applyProtection="1">
      <alignment horizontal="right" vertical="center" wrapText="1"/>
      <protection hidden="1"/>
    </xf>
    <xf numFmtId="176" fontId="40" fillId="5" borderId="28" xfId="0" applyNumberFormat="1" applyFont="1" applyFill="1" applyBorder="1" applyAlignment="1" applyProtection="1">
      <alignment horizontal="right" vertical="center" wrapText="1"/>
      <protection hidden="1"/>
    </xf>
    <xf numFmtId="178" fontId="10" fillId="5" borderId="28" xfId="2" applyNumberFormat="1" applyFont="1" applyFill="1" applyBorder="1" applyAlignment="1" applyProtection="1">
      <alignment horizontal="center" vertical="center" wrapText="1"/>
    </xf>
    <xf numFmtId="178" fontId="10" fillId="5" borderId="33" xfId="2" applyNumberFormat="1" applyFont="1" applyFill="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11" fillId="4" borderId="10"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textRotation="255" shrinkToFit="1"/>
    </xf>
    <xf numFmtId="0" fontId="8" fillId="4" borderId="8" xfId="0" applyFont="1" applyFill="1" applyBorder="1" applyAlignment="1" applyProtection="1">
      <alignment horizontal="center" vertical="center" wrapText="1" justifyLastLine="1"/>
    </xf>
    <xf numFmtId="0" fontId="8" fillId="4" borderId="20" xfId="0" applyFont="1" applyFill="1" applyBorder="1" applyAlignment="1" applyProtection="1">
      <alignment horizontal="center" vertical="center" wrapText="1" justifyLastLine="1"/>
    </xf>
    <xf numFmtId="0" fontId="8" fillId="4" borderId="15" xfId="0" applyFont="1" applyFill="1" applyBorder="1" applyAlignment="1" applyProtection="1">
      <alignment horizontal="center" vertical="center" wrapText="1" justifyLastLine="1"/>
    </xf>
    <xf numFmtId="0" fontId="8" fillId="4" borderId="23" xfId="0" applyFont="1" applyFill="1" applyBorder="1" applyAlignment="1" applyProtection="1">
      <alignment horizontal="center" vertical="center" wrapText="1" justifyLastLine="1"/>
    </xf>
    <xf numFmtId="0" fontId="28" fillId="4" borderId="21" xfId="0" applyFont="1" applyFill="1" applyBorder="1" applyAlignment="1" applyProtection="1">
      <alignment horizontal="center" vertical="center" wrapText="1" justifyLastLine="1"/>
    </xf>
    <xf numFmtId="0" fontId="28" fillId="4" borderId="29" xfId="0" applyFont="1" applyFill="1" applyBorder="1" applyAlignment="1" applyProtection="1">
      <alignment horizontal="center" vertical="center" wrapText="1" justifyLastLine="1"/>
    </xf>
    <xf numFmtId="0" fontId="6" fillId="4" borderId="8" xfId="0" applyFont="1" applyFill="1" applyBorder="1" applyAlignment="1" applyProtection="1">
      <alignment horizontal="center" vertical="center" wrapText="1" justifyLastLine="1"/>
    </xf>
    <xf numFmtId="0" fontId="6" fillId="4" borderId="15" xfId="0" applyFont="1" applyFill="1" applyBorder="1" applyAlignment="1" applyProtection="1">
      <alignment horizontal="center" vertical="center" wrapText="1" justifyLastLine="1"/>
    </xf>
    <xf numFmtId="0" fontId="6" fillId="4" borderId="8" xfId="0" applyFont="1" applyFill="1" applyBorder="1" applyAlignment="1" applyProtection="1">
      <alignment horizontal="right" vertical="center" wrapText="1" justifyLastLine="1"/>
    </xf>
    <xf numFmtId="0" fontId="6" fillId="4" borderId="15" xfId="0" applyFont="1" applyFill="1" applyBorder="1" applyAlignment="1" applyProtection="1">
      <alignment horizontal="right" vertical="center" wrapText="1" justifyLastLine="1"/>
    </xf>
    <xf numFmtId="0" fontId="45" fillId="0" borderId="13" xfId="0" applyFont="1" applyBorder="1" applyAlignment="1" applyProtection="1">
      <alignment vertical="center"/>
    </xf>
    <xf numFmtId="0" fontId="6" fillId="4" borderId="9"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12" fillId="0" borderId="5" xfId="0" applyFont="1" applyFill="1" applyBorder="1" applyAlignment="1" applyProtection="1">
      <alignment horizontal="left" vertical="top" wrapText="1" shrinkToFit="1"/>
      <protection locked="0"/>
    </xf>
    <xf numFmtId="0" fontId="12" fillId="0" borderId="6" xfId="0" applyFont="1" applyFill="1" applyBorder="1" applyAlignment="1" applyProtection="1">
      <alignment horizontal="left" vertical="top" wrapText="1" shrinkToFit="1"/>
      <protection locked="0"/>
    </xf>
    <xf numFmtId="0" fontId="31" fillId="0" borderId="4" xfId="0" applyFont="1" applyFill="1" applyBorder="1" applyAlignment="1" applyProtection="1">
      <alignment horizontal="left" vertical="top" wrapText="1"/>
      <protection locked="0"/>
    </xf>
    <xf numFmtId="0" fontId="31" fillId="0" borderId="5" xfId="0" applyFont="1" applyFill="1" applyBorder="1" applyAlignment="1" applyProtection="1">
      <alignment horizontal="left" vertical="top" wrapText="1"/>
      <protection locked="0"/>
    </xf>
    <xf numFmtId="0" fontId="31" fillId="0" borderId="7" xfId="0" applyFont="1" applyFill="1" applyBorder="1" applyAlignment="1" applyProtection="1">
      <alignment horizontal="left" vertical="top" wrapText="1"/>
      <protection locked="0"/>
    </xf>
    <xf numFmtId="0" fontId="6" fillId="4" borderId="9" xfId="0" applyFont="1" applyFill="1" applyBorder="1" applyAlignment="1" applyProtection="1">
      <alignment horizontal="center" vertical="center" wrapText="1" shrinkToFit="1"/>
    </xf>
    <xf numFmtId="0" fontId="6" fillId="4" borderId="11" xfId="0" applyFont="1" applyFill="1" applyBorder="1" applyAlignment="1" applyProtection="1">
      <alignment horizontal="center" vertical="center" wrapText="1" shrinkToFit="1"/>
    </xf>
    <xf numFmtId="0" fontId="6" fillId="4" borderId="12" xfId="0" applyFont="1" applyFill="1" applyBorder="1" applyAlignment="1" applyProtection="1">
      <alignment horizontal="center" vertical="center" wrapText="1" shrinkToFit="1"/>
    </xf>
    <xf numFmtId="0" fontId="19" fillId="0" borderId="11" xfId="0" applyFont="1" applyFill="1" applyBorder="1" applyAlignment="1" applyProtection="1">
      <alignment horizontal="left" vertical="center" wrapText="1" shrinkToFit="1"/>
      <protection locked="0"/>
    </xf>
    <xf numFmtId="0" fontId="19" fillId="0" borderId="9" xfId="0" applyFont="1" applyFill="1" applyBorder="1" applyAlignment="1" applyProtection="1">
      <alignment horizontal="left" vertical="center" wrapText="1" shrinkToFit="1"/>
      <protection locked="0"/>
    </xf>
    <xf numFmtId="0" fontId="19" fillId="0" borderId="12" xfId="0" applyFont="1" applyFill="1" applyBorder="1" applyAlignment="1" applyProtection="1">
      <alignment horizontal="left" vertical="center" wrapText="1" shrinkToFit="1"/>
      <protection locked="0"/>
    </xf>
    <xf numFmtId="0" fontId="19" fillId="0" borderId="10" xfId="0" applyFont="1" applyFill="1" applyBorder="1" applyAlignment="1" applyProtection="1">
      <alignment horizontal="left" vertical="center" wrapText="1" shrinkToFit="1"/>
      <protection locked="0"/>
    </xf>
    <xf numFmtId="0" fontId="12" fillId="0" borderId="11" xfId="0" applyFont="1" applyFill="1" applyBorder="1" applyAlignment="1" applyProtection="1">
      <alignment horizontal="center" vertical="center" wrapText="1" shrinkToFit="1"/>
      <protection locked="0"/>
    </xf>
    <xf numFmtId="0" fontId="12" fillId="0" borderId="9" xfId="0" applyFont="1" applyFill="1" applyBorder="1" applyAlignment="1" applyProtection="1">
      <alignment horizontal="center" vertical="center" wrapText="1" shrinkToFit="1"/>
      <protection locked="0"/>
    </xf>
    <xf numFmtId="0" fontId="12" fillId="0" borderId="10" xfId="0" applyFont="1" applyFill="1" applyBorder="1" applyAlignment="1" applyProtection="1">
      <alignment horizontal="center" vertical="center" wrapText="1" shrinkToFit="1"/>
      <protection locked="0"/>
    </xf>
    <xf numFmtId="0" fontId="12" fillId="0" borderId="9" xfId="0" applyFont="1" applyFill="1" applyBorder="1" applyAlignment="1" applyProtection="1">
      <alignment horizontal="center" vertical="center" wrapText="1" shrinkToFit="1"/>
    </xf>
    <xf numFmtId="0" fontId="12" fillId="0" borderId="10" xfId="0" applyFont="1" applyFill="1" applyBorder="1" applyAlignment="1" applyProtection="1">
      <alignment horizontal="center" vertical="center" wrapText="1" shrinkToFit="1"/>
    </xf>
    <xf numFmtId="0" fontId="12" fillId="0" borderId="11" xfId="0" applyFont="1" applyFill="1" applyBorder="1" applyAlignment="1" applyProtection="1">
      <alignment horizontal="center" vertical="center" wrapText="1" shrinkToFit="1"/>
    </xf>
    <xf numFmtId="0" fontId="12" fillId="0" borderId="12" xfId="0" applyFont="1" applyFill="1" applyBorder="1" applyAlignment="1" applyProtection="1">
      <alignment horizontal="center" vertical="center" wrapText="1" shrinkToFit="1"/>
    </xf>
    <xf numFmtId="0" fontId="45" fillId="0" borderId="0" xfId="0" applyFont="1" applyAlignment="1" applyProtection="1">
      <alignment vertical="center" wrapText="1"/>
    </xf>
    <xf numFmtId="0" fontId="12" fillId="0" borderId="9" xfId="0" applyFont="1" applyFill="1" applyBorder="1" applyAlignment="1" applyProtection="1">
      <alignment horizontal="left" vertical="center"/>
      <protection locked="0"/>
    </xf>
    <xf numFmtId="0" fontId="12" fillId="0" borderId="11" xfId="0" applyFont="1" applyFill="1" applyBorder="1" applyAlignment="1" applyProtection="1">
      <alignment horizontal="left" vertical="center"/>
      <protection locked="0"/>
    </xf>
    <xf numFmtId="0" fontId="12" fillId="0" borderId="12" xfId="0" applyFont="1" applyFill="1" applyBorder="1" applyAlignment="1" applyProtection="1">
      <alignment horizontal="left" vertical="center"/>
      <protection locked="0"/>
    </xf>
    <xf numFmtId="0" fontId="12" fillId="0" borderId="10" xfId="0" applyFont="1" applyFill="1" applyBorder="1" applyAlignment="1" applyProtection="1">
      <alignment horizontal="left" vertical="center"/>
      <protection locked="0"/>
    </xf>
    <xf numFmtId="0" fontId="32" fillId="0" borderId="45" xfId="0" applyFont="1" applyFill="1" applyBorder="1" applyAlignment="1" applyProtection="1">
      <alignment horizontal="left" vertical="center" wrapText="1"/>
    </xf>
    <xf numFmtId="0" fontId="32" fillId="0" borderId="41" xfId="0" applyFont="1" applyFill="1" applyBorder="1" applyAlignment="1" applyProtection="1">
      <alignment horizontal="left" vertical="center" wrapText="1"/>
    </xf>
    <xf numFmtId="0" fontId="32" fillId="0" borderId="42" xfId="0" applyFont="1" applyFill="1" applyBorder="1" applyAlignment="1" applyProtection="1">
      <alignment horizontal="left" vertical="center" wrapText="1"/>
    </xf>
    <xf numFmtId="0" fontId="39" fillId="0" borderId="75" xfId="0" applyFont="1" applyFill="1" applyBorder="1" applyAlignment="1" applyProtection="1">
      <alignment horizontal="center" vertical="center" wrapText="1"/>
    </xf>
    <xf numFmtId="0" fontId="39" fillId="0" borderId="77" xfId="0" applyFont="1" applyFill="1" applyBorder="1" applyAlignment="1" applyProtection="1">
      <alignment horizontal="center" vertical="center" wrapText="1"/>
    </xf>
    <xf numFmtId="0" fontId="39" fillId="0" borderId="10" xfId="0" applyFont="1" applyFill="1" applyBorder="1" applyAlignment="1" applyProtection="1">
      <alignment horizontal="center" vertical="center" wrapText="1"/>
    </xf>
    <xf numFmtId="0" fontId="39" fillId="0" borderId="56"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39" fillId="0" borderId="79" xfId="0" applyFont="1" applyFill="1" applyBorder="1" applyAlignment="1" applyProtection="1">
      <alignment horizontal="center" vertical="center" wrapText="1"/>
    </xf>
    <xf numFmtId="0" fontId="18" fillId="4" borderId="21" xfId="0" applyFont="1" applyFill="1" applyBorder="1" applyAlignment="1" applyProtection="1">
      <alignment horizontal="center" vertical="center" wrapText="1"/>
    </xf>
    <xf numFmtId="0" fontId="18" fillId="4" borderId="8" xfId="0" applyFont="1" applyFill="1" applyBorder="1" applyAlignment="1" applyProtection="1">
      <alignment horizontal="center" vertical="center" wrapText="1"/>
    </xf>
    <xf numFmtId="0" fontId="18" fillId="4" borderId="26" xfId="0" applyFont="1" applyFill="1" applyBorder="1" applyAlignment="1" applyProtection="1">
      <alignment horizontal="center" vertical="center" wrapText="1"/>
    </xf>
    <xf numFmtId="0" fontId="18" fillId="4" borderId="0" xfId="0"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18" fillId="4" borderId="5" xfId="0" applyFont="1" applyFill="1" applyBorder="1" applyAlignment="1" applyProtection="1">
      <alignment horizontal="center" vertical="center" wrapText="1"/>
    </xf>
    <xf numFmtId="0" fontId="48" fillId="4" borderId="8" xfId="0" applyFont="1" applyFill="1" applyBorder="1" applyAlignment="1" applyProtection="1">
      <alignment horizontal="left" vertical="center" wrapText="1"/>
    </xf>
    <xf numFmtId="0" fontId="48" fillId="4" borderId="0" xfId="0" applyFont="1" applyFill="1" applyBorder="1" applyAlignment="1" applyProtection="1">
      <alignment horizontal="left" vertical="center" wrapText="1"/>
    </xf>
    <xf numFmtId="0" fontId="48" fillId="4" borderId="5" xfId="0" applyFont="1" applyFill="1" applyBorder="1" applyAlignment="1" applyProtection="1">
      <alignment horizontal="left" vertical="center" wrapText="1"/>
    </xf>
    <xf numFmtId="0" fontId="6" fillId="4" borderId="2" xfId="0" applyFont="1" applyFill="1" applyBorder="1" applyAlignment="1" applyProtection="1">
      <alignment horizontal="center" vertical="center" textRotation="255" shrinkToFit="1"/>
    </xf>
    <xf numFmtId="0" fontId="3" fillId="3" borderId="84" xfId="0" applyFont="1" applyFill="1" applyBorder="1" applyAlignment="1" applyProtection="1">
      <alignment horizontal="left" vertical="center"/>
    </xf>
    <xf numFmtId="0" fontId="3" fillId="3" borderId="13" xfId="0" applyFont="1" applyFill="1" applyBorder="1" applyAlignment="1" applyProtection="1">
      <alignment horizontal="left" vertical="center"/>
    </xf>
    <xf numFmtId="0" fontId="3" fillId="3" borderId="61" xfId="0" applyFont="1" applyFill="1" applyBorder="1" applyAlignment="1" applyProtection="1">
      <alignment horizontal="left" vertical="center"/>
    </xf>
    <xf numFmtId="181" fontId="5" fillId="7" borderId="19" xfId="0" applyNumberFormat="1" applyFont="1" applyFill="1" applyBorder="1" applyAlignment="1" applyProtection="1">
      <alignment horizontal="left" vertical="center"/>
    </xf>
    <xf numFmtId="181" fontId="5" fillId="7" borderId="31" xfId="0" applyNumberFormat="1" applyFont="1" applyFill="1" applyBorder="1" applyAlignment="1" applyProtection="1">
      <alignment horizontal="left" vertical="center"/>
    </xf>
    <xf numFmtId="181" fontId="5" fillId="7" borderId="9" xfId="0" applyNumberFormat="1" applyFont="1" applyFill="1" applyBorder="1" applyAlignment="1" applyProtection="1">
      <alignment horizontal="left" vertical="center"/>
    </xf>
    <xf numFmtId="181" fontId="5" fillId="7" borderId="12" xfId="0" applyNumberFormat="1" applyFont="1" applyFill="1" applyBorder="1" applyAlignment="1" applyProtection="1">
      <alignment horizontal="left" vertical="center"/>
    </xf>
    <xf numFmtId="49" fontId="6" fillId="4" borderId="24" xfId="0" applyNumberFormat="1" applyFont="1" applyFill="1" applyBorder="1" applyAlignment="1" applyProtection="1">
      <alignment horizontal="center" vertical="center" textRotation="255"/>
    </xf>
    <xf numFmtId="49" fontId="6" fillId="4" borderId="57" xfId="0" applyNumberFormat="1" applyFont="1" applyFill="1" applyBorder="1" applyAlignment="1" applyProtection="1">
      <alignment horizontal="center" vertical="center" textRotation="255"/>
    </xf>
    <xf numFmtId="49" fontId="6" fillId="4" borderId="58" xfId="0" applyNumberFormat="1" applyFont="1" applyFill="1" applyBorder="1" applyAlignment="1" applyProtection="1">
      <alignment horizontal="center" vertical="center" textRotation="255"/>
    </xf>
    <xf numFmtId="0" fontId="6" fillId="4" borderId="38" xfId="0" applyNumberFormat="1" applyFont="1" applyFill="1" applyBorder="1" applyAlignment="1" applyProtection="1">
      <alignment horizontal="center" vertical="center" textRotation="255"/>
    </xf>
    <xf numFmtId="0" fontId="6" fillId="4" borderId="39" xfId="0" applyNumberFormat="1" applyFont="1" applyFill="1" applyBorder="1" applyAlignment="1" applyProtection="1">
      <alignment horizontal="center" vertical="center" textRotation="255"/>
    </xf>
    <xf numFmtId="176" fontId="36" fillId="4" borderId="8" xfId="1" applyNumberFormat="1" applyFont="1" applyFill="1" applyBorder="1" applyAlignment="1" applyProtection="1">
      <alignment horizontal="center" vertical="center" wrapText="1"/>
    </xf>
    <xf numFmtId="176" fontId="36" fillId="4" borderId="20" xfId="1" applyNumberFormat="1" applyFont="1" applyFill="1" applyBorder="1" applyAlignment="1" applyProtection="1">
      <alignment horizontal="center" vertical="center" wrapText="1"/>
    </xf>
    <xf numFmtId="176" fontId="36" fillId="4" borderId="5" xfId="1" applyNumberFormat="1" applyFont="1" applyFill="1" applyBorder="1" applyAlignment="1" applyProtection="1">
      <alignment horizontal="center" vertical="center" wrapText="1"/>
    </xf>
    <xf numFmtId="176" fontId="36" fillId="4" borderId="6" xfId="1" applyNumberFormat="1" applyFont="1" applyFill="1" applyBorder="1" applyAlignment="1" applyProtection="1">
      <alignment horizontal="center" vertical="center" wrapText="1"/>
    </xf>
    <xf numFmtId="176" fontId="6" fillId="4" borderId="8" xfId="1" applyNumberFormat="1" applyFont="1" applyFill="1" applyBorder="1" applyAlignment="1" applyProtection="1">
      <alignment horizontal="right" vertical="center" wrapText="1"/>
    </xf>
    <xf numFmtId="176" fontId="6" fillId="4" borderId="5" xfId="1" applyNumberFormat="1" applyFont="1" applyFill="1" applyBorder="1" applyAlignment="1" applyProtection="1">
      <alignment horizontal="right" vertical="center" wrapText="1"/>
    </xf>
    <xf numFmtId="176" fontId="6" fillId="4" borderId="8" xfId="1" applyNumberFormat="1" applyFont="1" applyFill="1" applyBorder="1" applyAlignment="1" applyProtection="1">
      <alignment horizontal="center" vertical="center" wrapText="1"/>
    </xf>
    <xf numFmtId="176" fontId="6" fillId="4" borderId="5" xfId="1" applyNumberFormat="1" applyFont="1" applyFill="1" applyBorder="1" applyAlignment="1" applyProtection="1">
      <alignment horizontal="center" vertical="center" wrapText="1"/>
    </xf>
    <xf numFmtId="0" fontId="23" fillId="4" borderId="76" xfId="0" applyFont="1" applyFill="1" applyBorder="1" applyAlignment="1" applyProtection="1">
      <alignment horizontal="center" vertical="center"/>
    </xf>
    <xf numFmtId="0" fontId="23" fillId="4" borderId="13" xfId="0" applyFont="1" applyFill="1" applyBorder="1" applyAlignment="1" applyProtection="1">
      <alignment horizontal="center" vertical="center"/>
    </xf>
    <xf numFmtId="0" fontId="23" fillId="4" borderId="37" xfId="0" applyFont="1" applyFill="1" applyBorder="1" applyAlignment="1" applyProtection="1">
      <alignment horizontal="center" vertical="center"/>
    </xf>
    <xf numFmtId="0" fontId="23" fillId="4" borderId="26" xfId="0"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0" fontId="23" fillId="4" borderId="22" xfId="0" applyFont="1" applyFill="1" applyBorder="1" applyAlignment="1" applyProtection="1">
      <alignment horizontal="center" vertical="center"/>
    </xf>
    <xf numFmtId="0" fontId="23" fillId="4" borderId="4" xfId="0" applyFont="1" applyFill="1" applyBorder="1" applyAlignment="1" applyProtection="1">
      <alignment horizontal="center" vertical="center"/>
    </xf>
    <xf numFmtId="0" fontId="23" fillId="4" borderId="5" xfId="0" applyFont="1" applyFill="1" applyBorder="1" applyAlignment="1" applyProtection="1">
      <alignment horizontal="center" vertical="center"/>
    </xf>
    <xf numFmtId="0" fontId="23" fillId="4" borderId="6" xfId="0" applyFont="1" applyFill="1" applyBorder="1" applyAlignment="1" applyProtection="1">
      <alignment horizontal="center" vertical="center"/>
    </xf>
    <xf numFmtId="180" fontId="49" fillId="0" borderId="2" xfId="1" applyNumberFormat="1" applyFont="1" applyFill="1" applyBorder="1" applyAlignment="1" applyProtection="1">
      <alignment horizontal="right" vertical="center" shrinkToFit="1"/>
      <protection locked="0"/>
    </xf>
    <xf numFmtId="180" fontId="49" fillId="0" borderId="56" xfId="1" applyNumberFormat="1" applyFont="1" applyFill="1" applyBorder="1" applyAlignment="1" applyProtection="1">
      <alignment horizontal="right" vertical="center" shrinkToFit="1"/>
      <protection locked="0"/>
    </xf>
    <xf numFmtId="0" fontId="28" fillId="4" borderId="76" xfId="1" applyNumberFormat="1" applyFont="1" applyFill="1" applyBorder="1" applyAlignment="1" applyProtection="1">
      <alignment horizontal="center" vertical="center" wrapText="1"/>
    </xf>
    <xf numFmtId="0" fontId="8" fillId="4" borderId="13" xfId="1" applyNumberFormat="1" applyFont="1" applyFill="1" applyBorder="1" applyAlignment="1" applyProtection="1">
      <alignment horizontal="center" vertical="center" wrapText="1"/>
    </xf>
    <xf numFmtId="0" fontId="8" fillId="4" borderId="37" xfId="1" applyNumberFormat="1" applyFont="1" applyFill="1" applyBorder="1" applyAlignment="1" applyProtection="1">
      <alignment horizontal="center" vertical="center" wrapText="1"/>
    </xf>
    <xf numFmtId="0" fontId="8" fillId="4" borderId="26" xfId="1" applyNumberFormat="1" applyFont="1" applyFill="1" applyBorder="1" applyAlignment="1" applyProtection="1">
      <alignment horizontal="center" vertical="center" wrapText="1"/>
    </xf>
    <xf numFmtId="0" fontId="8" fillId="4" borderId="0" xfId="1" applyNumberFormat="1" applyFont="1" applyFill="1" applyBorder="1" applyAlignment="1" applyProtection="1">
      <alignment horizontal="center" vertical="center" wrapText="1"/>
    </xf>
    <xf numFmtId="0" fontId="8" fillId="4" borderId="22" xfId="1" applyNumberFormat="1" applyFont="1" applyFill="1" applyBorder="1" applyAlignment="1" applyProtection="1">
      <alignment horizontal="center" vertical="center" wrapText="1"/>
    </xf>
    <xf numFmtId="0" fontId="8" fillId="4" borderId="4" xfId="1" applyNumberFormat="1" applyFont="1" applyFill="1" applyBorder="1" applyAlignment="1" applyProtection="1">
      <alignment horizontal="center" vertical="center" wrapText="1"/>
    </xf>
    <xf numFmtId="0" fontId="8" fillId="4" borderId="5" xfId="1" applyNumberFormat="1" applyFont="1" applyFill="1" applyBorder="1" applyAlignment="1" applyProtection="1">
      <alignment horizontal="center" vertical="center" wrapText="1"/>
    </xf>
    <xf numFmtId="0" fontId="8" fillId="4" borderId="6" xfId="1" applyNumberFormat="1" applyFont="1" applyFill="1" applyBorder="1" applyAlignment="1" applyProtection="1">
      <alignment horizontal="center" vertical="center" wrapText="1"/>
    </xf>
    <xf numFmtId="179" fontId="10" fillId="5" borderId="21" xfId="0" applyNumberFormat="1" applyFont="1" applyFill="1" applyBorder="1" applyAlignment="1" applyProtection="1">
      <alignment horizontal="right" vertical="center" wrapText="1"/>
      <protection hidden="1"/>
    </xf>
    <xf numFmtId="179" fontId="10" fillId="5" borderId="8" xfId="0" applyNumberFormat="1" applyFont="1" applyFill="1" applyBorder="1" applyAlignment="1" applyProtection="1">
      <alignment horizontal="right" vertical="center" wrapText="1"/>
      <protection hidden="1"/>
    </xf>
    <xf numFmtId="0" fontId="39" fillId="5" borderId="11" xfId="0" applyFont="1" applyFill="1" applyBorder="1" applyAlignment="1" applyProtection="1">
      <alignment horizontal="left" vertical="center" shrinkToFit="1"/>
    </xf>
    <xf numFmtId="0" fontId="39" fillId="5" borderId="9" xfId="0" applyFont="1" applyFill="1" applyBorder="1" applyAlignment="1" applyProtection="1">
      <alignment horizontal="left" vertical="center" shrinkToFit="1"/>
    </xf>
    <xf numFmtId="0" fontId="39" fillId="5" borderId="12" xfId="0" applyFont="1" applyFill="1" applyBorder="1" applyAlignment="1" applyProtection="1">
      <alignment horizontal="left" vertical="center" shrinkToFit="1"/>
    </xf>
    <xf numFmtId="0" fontId="6" fillId="4" borderId="2" xfId="0" applyFont="1" applyFill="1" applyBorder="1" applyAlignment="1" applyProtection="1">
      <alignment horizontal="center" vertical="center" wrapText="1"/>
    </xf>
    <xf numFmtId="0" fontId="6" fillId="4" borderId="56" xfId="0" applyFont="1" applyFill="1" applyBorder="1" applyAlignment="1" applyProtection="1">
      <alignment horizontal="center" vertical="center" wrapText="1"/>
    </xf>
    <xf numFmtId="0" fontId="28" fillId="4" borderId="50" xfId="0" applyFont="1" applyFill="1" applyBorder="1" applyAlignment="1" applyProtection="1">
      <alignment horizontal="center" vertical="center" wrapText="1" justifyLastLine="1"/>
    </xf>
    <xf numFmtId="0" fontId="28" fillId="4" borderId="51" xfId="0" applyFont="1" applyFill="1" applyBorder="1" applyAlignment="1" applyProtection="1">
      <alignment horizontal="center" vertical="center" wrapText="1" justifyLastLine="1"/>
    </xf>
    <xf numFmtId="0" fontId="42" fillId="0" borderId="50" xfId="0" applyFont="1" applyFill="1" applyBorder="1" applyAlignment="1" applyProtection="1">
      <alignment horizontal="right" vertical="center" wrapText="1" justifyLastLine="1"/>
      <protection locked="0"/>
    </xf>
    <xf numFmtId="0" fontId="42" fillId="0" borderId="51" xfId="0" applyFont="1" applyFill="1" applyBorder="1" applyAlignment="1" applyProtection="1">
      <alignment horizontal="right" vertical="center" wrapText="1" justifyLastLine="1"/>
      <protection locked="0"/>
    </xf>
    <xf numFmtId="0" fontId="28" fillId="4" borderId="26" xfId="0" applyFont="1" applyFill="1" applyBorder="1" applyAlignment="1" applyProtection="1">
      <alignment horizontal="center" vertical="center" wrapText="1" justifyLastLine="1"/>
    </xf>
    <xf numFmtId="0" fontId="28" fillId="4" borderId="0" xfId="0" applyFont="1" applyFill="1" applyBorder="1" applyAlignment="1" applyProtection="1">
      <alignment horizontal="center" vertical="center" wrapText="1" justifyLastLine="1"/>
    </xf>
    <xf numFmtId="0" fontId="28" fillId="4" borderId="22" xfId="0" applyFont="1" applyFill="1" applyBorder="1" applyAlignment="1" applyProtection="1">
      <alignment horizontal="center" vertical="center" wrapText="1" justifyLastLine="1"/>
    </xf>
    <xf numFmtId="0" fontId="28" fillId="4" borderId="23" xfId="0" applyFont="1" applyFill="1" applyBorder="1" applyAlignment="1" applyProtection="1">
      <alignment horizontal="center" vertical="center" wrapText="1" justifyLastLine="1"/>
    </xf>
    <xf numFmtId="0" fontId="28" fillId="4" borderId="43" xfId="0" applyFont="1" applyFill="1" applyBorder="1" applyAlignment="1" applyProtection="1">
      <alignment horizontal="center" vertical="center" wrapText="1" justifyLastLine="1"/>
    </xf>
    <xf numFmtId="0" fontId="28" fillId="4" borderId="44" xfId="0" applyFont="1" applyFill="1" applyBorder="1" applyAlignment="1" applyProtection="1">
      <alignment horizontal="center" vertical="center" wrapText="1" justifyLastLine="1"/>
    </xf>
    <xf numFmtId="0" fontId="28" fillId="4" borderId="45" xfId="0" applyFont="1" applyFill="1" applyBorder="1" applyAlignment="1" applyProtection="1">
      <alignment horizontal="center" vertical="center" wrapText="1" justifyLastLine="1"/>
    </xf>
    <xf numFmtId="0" fontId="42" fillId="0" borderId="43" xfId="0" applyFont="1" applyFill="1" applyBorder="1" applyAlignment="1" applyProtection="1">
      <alignment horizontal="right" vertical="center" wrapText="1" justifyLastLine="1"/>
      <protection locked="0"/>
    </xf>
    <xf numFmtId="0" fontId="42" fillId="0" borderId="44" xfId="0" applyFont="1" applyFill="1" applyBorder="1" applyAlignment="1" applyProtection="1">
      <alignment horizontal="right" vertical="center" wrapText="1" justifyLastLine="1"/>
      <protection locked="0"/>
    </xf>
    <xf numFmtId="0" fontId="19" fillId="0" borderId="44" xfId="0" applyFont="1" applyFill="1" applyBorder="1" applyAlignment="1" applyProtection="1">
      <alignment horizontal="center" vertical="center" wrapText="1"/>
    </xf>
    <xf numFmtId="0" fontId="19" fillId="0" borderId="46" xfId="0" applyFont="1" applyFill="1" applyBorder="1" applyAlignment="1" applyProtection="1">
      <alignment horizontal="center" vertical="center" wrapText="1"/>
    </xf>
    <xf numFmtId="0" fontId="28" fillId="4" borderId="68" xfId="0" applyFont="1" applyFill="1" applyBorder="1" applyAlignment="1" applyProtection="1">
      <alignment horizontal="center" vertical="center" wrapText="1" justifyLastLine="1"/>
    </xf>
    <xf numFmtId="0" fontId="28" fillId="4" borderId="40" xfId="0" applyFont="1" applyFill="1" applyBorder="1" applyAlignment="1" applyProtection="1">
      <alignment horizontal="center" vertical="center" wrapText="1" justifyLastLine="1"/>
    </xf>
    <xf numFmtId="0" fontId="28" fillId="4" borderId="54" xfId="0" applyFont="1" applyFill="1" applyBorder="1" applyAlignment="1" applyProtection="1">
      <alignment horizontal="center" vertical="center" wrapText="1" justifyLastLine="1"/>
    </xf>
    <xf numFmtId="0" fontId="42" fillId="0" borderId="29" xfId="0" applyFont="1" applyFill="1" applyBorder="1" applyAlignment="1" applyProtection="1">
      <alignment horizontal="right" vertical="center" wrapText="1" justifyLastLine="1"/>
      <protection locked="0"/>
    </xf>
    <xf numFmtId="0" fontId="42" fillId="0" borderId="15" xfId="0" applyFont="1" applyFill="1" applyBorder="1" applyAlignment="1" applyProtection="1">
      <alignment horizontal="right" vertical="center" wrapText="1" justifyLastLine="1"/>
      <protection locked="0"/>
    </xf>
    <xf numFmtId="0" fontId="19" fillId="0" borderId="15" xfId="0" applyFont="1" applyFill="1" applyBorder="1" applyAlignment="1" applyProtection="1">
      <alignment horizontal="center" vertical="center" wrapText="1"/>
    </xf>
    <xf numFmtId="0" fontId="19" fillId="0" borderId="53" xfId="0" applyFont="1" applyFill="1" applyBorder="1" applyAlignment="1" applyProtection="1">
      <alignment horizontal="center" vertical="center" wrapText="1"/>
    </xf>
    <xf numFmtId="0" fontId="3" fillId="3" borderId="32" xfId="0" applyFont="1" applyFill="1" applyBorder="1" applyAlignment="1" applyProtection="1">
      <alignment horizontal="left" vertical="center"/>
    </xf>
    <xf numFmtId="0" fontId="3" fillId="3" borderId="19" xfId="0" applyFont="1" applyFill="1" applyBorder="1" applyAlignment="1" applyProtection="1">
      <alignment horizontal="left" vertical="center"/>
    </xf>
    <xf numFmtId="0" fontId="3" fillId="3" borderId="31" xfId="0" applyFont="1" applyFill="1" applyBorder="1" applyAlignment="1" applyProtection="1">
      <alignment horizontal="left" vertical="center"/>
    </xf>
    <xf numFmtId="49" fontId="6" fillId="4" borderId="63" xfId="0" applyNumberFormat="1" applyFont="1" applyFill="1" applyBorder="1" applyAlignment="1" applyProtection="1">
      <alignment horizontal="center" vertical="center" textRotation="255"/>
    </xf>
    <xf numFmtId="49" fontId="6" fillId="4" borderId="38" xfId="0" applyNumberFormat="1" applyFont="1" applyFill="1" applyBorder="1" applyAlignment="1" applyProtection="1">
      <alignment horizontal="center" vertical="center" textRotation="255"/>
    </xf>
    <xf numFmtId="49" fontId="6" fillId="4" borderId="39" xfId="0" applyNumberFormat="1" applyFont="1" applyFill="1" applyBorder="1" applyAlignment="1" applyProtection="1">
      <alignment horizontal="center" vertical="center" textRotation="255"/>
    </xf>
    <xf numFmtId="0" fontId="35" fillId="4" borderId="8" xfId="0" applyFont="1" applyFill="1" applyBorder="1" applyAlignment="1" applyProtection="1">
      <alignment horizontal="left" vertical="center" wrapText="1" justifyLastLine="1"/>
    </xf>
    <xf numFmtId="0" fontId="35" fillId="4" borderId="9" xfId="0" applyFont="1" applyFill="1" applyBorder="1" applyAlignment="1" applyProtection="1">
      <alignment horizontal="left" vertical="center" wrapText="1" justifyLastLine="1"/>
    </xf>
    <xf numFmtId="0" fontId="35" fillId="4" borderId="27" xfId="0" applyFont="1" applyFill="1" applyBorder="1" applyAlignment="1" applyProtection="1">
      <alignment horizontal="left" vertical="center" wrapText="1" justifyLastLine="1"/>
    </xf>
    <xf numFmtId="0" fontId="36" fillId="4" borderId="22" xfId="0" applyFont="1" applyFill="1" applyBorder="1" applyAlignment="1" applyProtection="1">
      <alignment horizontal="center" vertical="center" wrapText="1" justifyLastLine="1"/>
    </xf>
    <xf numFmtId="0" fontId="36" fillId="4" borderId="0" xfId="0" applyFont="1" applyFill="1" applyBorder="1" applyAlignment="1" applyProtection="1">
      <alignment horizontal="center" vertical="center" wrapText="1" justifyLastLine="1"/>
    </xf>
    <xf numFmtId="0" fontId="26" fillId="0" borderId="2" xfId="0" applyFont="1" applyFill="1" applyBorder="1" applyAlignment="1" applyProtection="1">
      <alignment horizontal="center" vertical="center" wrapText="1" justifyLastLine="1"/>
    </xf>
    <xf numFmtId="0" fontId="26" fillId="0" borderId="11" xfId="0" applyFont="1" applyFill="1" applyBorder="1" applyAlignment="1" applyProtection="1">
      <alignment horizontal="center" vertical="center" wrapText="1" justifyLastLine="1"/>
    </xf>
    <xf numFmtId="0" fontId="26" fillId="0" borderId="10" xfId="0" applyFont="1" applyFill="1" applyBorder="1" applyAlignment="1" applyProtection="1">
      <alignment horizontal="center" vertical="center" wrapText="1" justifyLastLine="1"/>
    </xf>
    <xf numFmtId="0" fontId="39" fillId="4" borderId="2" xfId="0" applyFont="1" applyFill="1" applyBorder="1" applyAlignment="1" applyProtection="1">
      <alignment horizontal="center" vertical="center" wrapText="1"/>
    </xf>
    <xf numFmtId="0" fontId="39" fillId="4" borderId="56" xfId="0" applyFont="1" applyFill="1" applyBorder="1" applyAlignment="1" applyProtection="1">
      <alignment horizontal="center" vertical="center" wrapText="1"/>
    </xf>
    <xf numFmtId="0" fontId="42" fillId="0" borderId="2" xfId="0" applyFont="1" applyFill="1" applyBorder="1" applyAlignment="1" applyProtection="1">
      <alignment horizontal="center" vertical="center" wrapText="1"/>
      <protection locked="0"/>
    </xf>
    <xf numFmtId="0" fontId="42" fillId="0" borderId="11" xfId="0" applyFont="1" applyFill="1" applyBorder="1" applyAlignment="1" applyProtection="1">
      <alignment horizontal="center" vertical="center" wrapText="1"/>
      <protection locked="0"/>
    </xf>
    <xf numFmtId="0" fontId="37" fillId="0" borderId="10" xfId="0" applyFont="1" applyFill="1" applyBorder="1" applyAlignment="1" applyProtection="1">
      <alignment horizontal="center" vertical="center" wrapText="1"/>
    </xf>
    <xf numFmtId="0" fontId="37" fillId="0" borderId="56" xfId="0" applyFont="1" applyFill="1" applyBorder="1" applyAlignment="1" applyProtection="1">
      <alignment horizontal="center" vertical="center" wrapText="1"/>
    </xf>
    <xf numFmtId="0" fontId="38" fillId="0" borderId="72" xfId="0" applyFont="1" applyFill="1" applyBorder="1" applyAlignment="1" applyProtection="1">
      <alignment horizontal="center" vertical="center" wrapText="1" shrinkToFit="1"/>
    </xf>
    <xf numFmtId="0" fontId="38" fillId="0" borderId="71" xfId="0" applyFont="1" applyFill="1" applyBorder="1" applyAlignment="1" applyProtection="1">
      <alignment horizontal="center" vertical="center" wrapText="1" shrinkToFit="1"/>
    </xf>
    <xf numFmtId="0" fontId="38" fillId="0" borderId="10" xfId="0" applyFont="1" applyFill="1" applyBorder="1" applyAlignment="1" applyProtection="1">
      <alignment horizontal="center" vertical="center" wrapText="1" shrinkToFit="1"/>
    </xf>
    <xf numFmtId="0" fontId="38" fillId="0" borderId="2" xfId="0" applyFont="1" applyFill="1" applyBorder="1" applyAlignment="1" applyProtection="1">
      <alignment horizontal="center" vertical="center" wrapText="1" shrinkToFit="1"/>
    </xf>
    <xf numFmtId="0" fontId="39" fillId="4" borderId="71" xfId="0" applyFont="1" applyFill="1" applyBorder="1" applyAlignment="1" applyProtection="1">
      <alignment horizontal="center" vertical="center" wrapText="1" justifyLastLine="1"/>
    </xf>
    <xf numFmtId="0" fontId="6" fillId="4" borderId="71" xfId="0" applyFont="1" applyFill="1" applyBorder="1" applyAlignment="1" applyProtection="1">
      <alignment horizontal="center" vertical="center"/>
    </xf>
    <xf numFmtId="0" fontId="6" fillId="4" borderId="70" xfId="0" applyFont="1" applyFill="1" applyBorder="1" applyAlignment="1" applyProtection="1">
      <alignment horizontal="center" vertical="center"/>
    </xf>
    <xf numFmtId="0" fontId="42" fillId="0" borderId="2" xfId="0" applyFont="1" applyFill="1" applyBorder="1" applyAlignment="1" applyProtection="1">
      <alignment horizontal="center" vertical="center" wrapText="1" justifyLastLine="1"/>
      <protection locked="0"/>
    </xf>
    <xf numFmtId="0" fontId="42" fillId="0" borderId="11" xfId="0" applyFont="1" applyFill="1" applyBorder="1" applyAlignment="1" applyProtection="1">
      <alignment horizontal="center" vertical="center" wrapText="1" justifyLastLine="1"/>
      <protection locked="0"/>
    </xf>
    <xf numFmtId="0" fontId="37" fillId="0" borderId="10" xfId="0" applyFont="1" applyFill="1" applyBorder="1" applyAlignment="1" applyProtection="1">
      <alignment horizontal="center" vertical="center" wrapText="1" justifyLastLine="1"/>
    </xf>
    <xf numFmtId="0" fontId="37" fillId="0" borderId="2" xfId="0" applyFont="1" applyFill="1" applyBorder="1" applyAlignment="1" applyProtection="1">
      <alignment horizontal="center" vertical="center" wrapText="1" justifyLastLine="1"/>
    </xf>
    <xf numFmtId="0" fontId="31" fillId="0" borderId="2" xfId="0" applyFont="1" applyFill="1" applyBorder="1" applyAlignment="1" applyProtection="1">
      <alignment horizontal="left" vertical="center" wrapText="1" justifyLastLine="1"/>
      <protection locked="0"/>
    </xf>
    <xf numFmtId="0" fontId="26" fillId="4" borderId="2" xfId="0" applyFont="1" applyFill="1" applyBorder="1" applyAlignment="1" applyProtection="1">
      <alignment horizontal="left" vertical="center" wrapText="1" indent="2"/>
    </xf>
    <xf numFmtId="0" fontId="26" fillId="4" borderId="56" xfId="0" applyFont="1" applyFill="1" applyBorder="1" applyAlignment="1" applyProtection="1">
      <alignment horizontal="left" vertical="center" wrapText="1" indent="2"/>
    </xf>
    <xf numFmtId="0" fontId="28" fillId="4" borderId="21" xfId="0"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31" fillId="0" borderId="21" xfId="0" applyFont="1" applyFill="1" applyBorder="1" applyAlignment="1" applyProtection="1">
      <alignment horizontal="left" vertical="center" wrapText="1" justifyLastLine="1"/>
      <protection locked="0"/>
    </xf>
    <xf numFmtId="0" fontId="31" fillId="0" borderId="8" xfId="0" applyFont="1" applyFill="1" applyBorder="1" applyAlignment="1" applyProtection="1">
      <alignment horizontal="left" vertical="center" wrapText="1" justifyLastLine="1"/>
      <protection locked="0"/>
    </xf>
    <xf numFmtId="0" fontId="31" fillId="0" borderId="20" xfId="0" applyFont="1" applyFill="1" applyBorder="1" applyAlignment="1" applyProtection="1">
      <alignment horizontal="left" vertical="center" wrapText="1" justifyLastLine="1"/>
      <protection locked="0"/>
    </xf>
    <xf numFmtId="0" fontId="38" fillId="0" borderId="73" xfId="0" applyFont="1" applyFill="1" applyBorder="1" applyAlignment="1" applyProtection="1">
      <alignment horizontal="center" vertical="center" wrapText="1" shrinkToFit="1"/>
    </xf>
    <xf numFmtId="0" fontId="38" fillId="0" borderId="74" xfId="0" applyFont="1" applyFill="1" applyBorder="1" applyAlignment="1" applyProtection="1">
      <alignment horizontal="center" vertical="center" wrapText="1" shrinkToFit="1"/>
    </xf>
    <xf numFmtId="0" fontId="38" fillId="0" borderId="26" xfId="0" applyFont="1" applyFill="1" applyBorder="1" applyAlignment="1" applyProtection="1">
      <alignment horizontal="center" vertical="center" wrapText="1" shrinkToFit="1"/>
    </xf>
    <xf numFmtId="0" fontId="38" fillId="0" borderId="0" xfId="0" applyFont="1" applyFill="1" applyBorder="1" applyAlignment="1" applyProtection="1">
      <alignment horizontal="center" vertical="center" wrapText="1" shrinkToFit="1"/>
    </xf>
    <xf numFmtId="0" fontId="38" fillId="0" borderId="4" xfId="0" applyFont="1" applyFill="1" applyBorder="1" applyAlignment="1" applyProtection="1">
      <alignment horizontal="center" vertical="center" wrapText="1" shrinkToFit="1"/>
    </xf>
    <xf numFmtId="0" fontId="38" fillId="0" borderId="5" xfId="0" applyFont="1" applyFill="1" applyBorder="1" applyAlignment="1" applyProtection="1">
      <alignment horizontal="center" vertical="center" wrapText="1" shrinkToFit="1"/>
    </xf>
    <xf numFmtId="0" fontId="39" fillId="4" borderId="80" xfId="0" applyFont="1" applyFill="1" applyBorder="1" applyAlignment="1" applyProtection="1">
      <alignment horizontal="center" vertical="center"/>
    </xf>
    <xf numFmtId="0" fontId="39" fillId="4" borderId="81" xfId="0" applyFont="1" applyFill="1" applyBorder="1" applyAlignment="1" applyProtection="1">
      <alignment horizontal="center" vertical="center"/>
    </xf>
    <xf numFmtId="0" fontId="39" fillId="4" borderId="72" xfId="0" applyFont="1" applyFill="1" applyBorder="1" applyAlignment="1" applyProtection="1">
      <alignment horizontal="center" vertical="center"/>
    </xf>
    <xf numFmtId="0" fontId="28" fillId="4" borderId="22" xfId="0" applyFont="1" applyFill="1" applyBorder="1" applyAlignment="1" applyProtection="1">
      <alignment horizontal="left" vertical="center" wrapText="1" justifyLastLine="1"/>
    </xf>
    <xf numFmtId="0" fontId="28" fillId="4" borderId="3" xfId="0" applyFont="1" applyFill="1" applyBorder="1" applyAlignment="1" applyProtection="1">
      <alignment horizontal="left" vertical="center" wrapText="1" justifyLastLine="1"/>
    </xf>
    <xf numFmtId="0" fontId="28" fillId="4" borderId="55" xfId="0" applyFont="1" applyFill="1" applyBorder="1" applyAlignment="1" applyProtection="1">
      <alignment horizontal="left" vertical="center" wrapText="1" justifyLastLine="1"/>
    </xf>
    <xf numFmtId="0" fontId="38" fillId="0" borderId="22" xfId="0" applyFont="1" applyFill="1" applyBorder="1" applyAlignment="1" applyProtection="1">
      <alignment horizontal="center" vertical="center" wrapText="1" shrinkToFit="1"/>
    </xf>
    <xf numFmtId="0" fontId="39" fillId="4" borderId="4" xfId="0" applyFont="1" applyFill="1" applyBorder="1" applyAlignment="1" applyProtection="1">
      <alignment horizontal="center" vertical="center"/>
    </xf>
    <xf numFmtId="0" fontId="39" fillId="4" borderId="5" xfId="0" applyFont="1" applyFill="1" applyBorder="1" applyAlignment="1" applyProtection="1">
      <alignment horizontal="center" vertical="center"/>
    </xf>
    <xf numFmtId="0" fontId="39" fillId="4" borderId="6" xfId="0" applyFont="1" applyFill="1" applyBorder="1" applyAlignment="1" applyProtection="1">
      <alignment horizontal="center" vertical="center"/>
    </xf>
    <xf numFmtId="0" fontId="39" fillId="4" borderId="26" xfId="0" applyFont="1" applyFill="1" applyBorder="1" applyAlignment="1" applyProtection="1">
      <alignment horizontal="center" vertical="center" wrapText="1"/>
    </xf>
    <xf numFmtId="0" fontId="39" fillId="4" borderId="0" xfId="0" applyFont="1" applyFill="1" applyBorder="1" applyAlignment="1" applyProtection="1">
      <alignment horizontal="center" vertical="center" wrapText="1"/>
    </xf>
    <xf numFmtId="0" fontId="39" fillId="4" borderId="22" xfId="0" applyFont="1" applyFill="1" applyBorder="1" applyAlignment="1" applyProtection="1">
      <alignment horizontal="center" vertical="center" wrapText="1"/>
    </xf>
    <xf numFmtId="0" fontId="6" fillId="4" borderId="4" xfId="0" applyFont="1" applyFill="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31" fillId="0" borderId="21" xfId="0" applyFont="1" applyFill="1" applyBorder="1" applyAlignment="1" applyProtection="1">
      <alignment horizontal="center" vertical="center" wrapText="1" justifyLastLine="1"/>
      <protection locked="0"/>
    </xf>
    <xf numFmtId="0" fontId="31" fillId="0" borderId="8" xfId="0" applyFont="1" applyFill="1" applyBorder="1" applyAlignment="1" applyProtection="1">
      <alignment horizontal="center" vertical="center" wrapText="1" justifyLastLine="1"/>
      <protection locked="0"/>
    </xf>
    <xf numFmtId="0" fontId="37" fillId="0" borderId="8" xfId="0" applyFont="1" applyFill="1" applyBorder="1" applyAlignment="1" applyProtection="1">
      <alignment horizontal="center" vertical="center" wrapText="1" justifyLastLine="1"/>
    </xf>
    <xf numFmtId="0" fontId="37" fillId="0" borderId="20" xfId="0" applyFont="1" applyFill="1" applyBorder="1" applyAlignment="1" applyProtection="1">
      <alignment horizontal="center" vertical="center" wrapText="1" justifyLastLine="1"/>
    </xf>
    <xf numFmtId="0" fontId="42" fillId="0" borderId="21" xfId="0" applyFont="1" applyFill="1" applyBorder="1" applyAlignment="1" applyProtection="1">
      <alignment horizontal="center" vertical="center" wrapText="1"/>
      <protection locked="0"/>
    </xf>
    <xf numFmtId="0" fontId="42" fillId="0" borderId="8" xfId="0" applyFont="1" applyFill="1" applyBorder="1" applyAlignment="1" applyProtection="1">
      <alignment horizontal="center" vertical="center" wrapText="1"/>
      <protection locked="0"/>
    </xf>
    <xf numFmtId="0" fontId="37" fillId="0" borderId="8" xfId="0" applyFont="1" applyFill="1" applyBorder="1" applyAlignment="1" applyProtection="1">
      <alignment horizontal="center" vertical="center" wrapText="1"/>
    </xf>
    <xf numFmtId="0" fontId="37" fillId="0" borderId="27" xfId="0" applyFont="1" applyFill="1" applyBorder="1" applyAlignment="1" applyProtection="1">
      <alignment horizontal="center" vertical="center" wrapText="1"/>
    </xf>
    <xf numFmtId="0" fontId="39" fillId="4" borderId="11" xfId="0" applyFont="1" applyFill="1" applyBorder="1" applyAlignment="1" applyProtection="1">
      <alignment horizontal="center" vertical="center" textRotation="255" shrinkToFit="1"/>
    </xf>
    <xf numFmtId="0" fontId="39" fillId="5" borderId="10" xfId="0" applyFont="1" applyFill="1" applyBorder="1" applyAlignment="1" applyProtection="1">
      <alignment horizontal="left" vertical="center" shrinkToFit="1"/>
    </xf>
    <xf numFmtId="0" fontId="26" fillId="0" borderId="85" xfId="0" applyFont="1" applyFill="1" applyBorder="1" applyAlignment="1" applyProtection="1">
      <alignment horizontal="center" vertical="center" wrapText="1" justifyLastLine="1"/>
    </xf>
    <xf numFmtId="0" fontId="26" fillId="0" borderId="86" xfId="0" applyFont="1" applyFill="1" applyBorder="1" applyAlignment="1" applyProtection="1">
      <alignment horizontal="center" vertical="center" wrapText="1" justifyLastLine="1"/>
    </xf>
    <xf numFmtId="0" fontId="26" fillId="0" borderId="87" xfId="0" applyFont="1" applyFill="1" applyBorder="1" applyAlignment="1" applyProtection="1">
      <alignment horizontal="center" vertical="center" wrapText="1" justifyLastLine="1"/>
    </xf>
    <xf numFmtId="176" fontId="6" fillId="4" borderId="21" xfId="1" applyNumberFormat="1" applyFont="1" applyFill="1" applyBorder="1" applyAlignment="1" applyProtection="1">
      <alignment horizontal="center" vertical="center" wrapText="1"/>
    </xf>
    <xf numFmtId="176" fontId="6" fillId="4" borderId="4" xfId="1" applyNumberFormat="1" applyFont="1" applyFill="1" applyBorder="1" applyAlignment="1" applyProtection="1">
      <alignment horizontal="center" vertical="center" wrapText="1"/>
    </xf>
    <xf numFmtId="0" fontId="28" fillId="4" borderId="11" xfId="0" applyFont="1" applyFill="1" applyBorder="1" applyAlignment="1" applyProtection="1">
      <alignment horizontal="center" vertical="center" wrapText="1" justifyLastLine="1"/>
    </xf>
    <xf numFmtId="0" fontId="28" fillId="4" borderId="9" xfId="0" applyFont="1" applyFill="1" applyBorder="1" applyAlignment="1" applyProtection="1">
      <alignment horizontal="center" vertical="center" wrapText="1" justifyLastLine="1"/>
    </xf>
    <xf numFmtId="0" fontId="28" fillId="4" borderId="12" xfId="0" applyFont="1" applyFill="1" applyBorder="1" applyAlignment="1" applyProtection="1">
      <alignment horizontal="center" vertical="center" wrapText="1" justifyLastLine="1"/>
    </xf>
    <xf numFmtId="0" fontId="28" fillId="4" borderId="47" xfId="0" applyFont="1" applyFill="1" applyBorder="1" applyAlignment="1" applyProtection="1">
      <alignment horizontal="center" vertical="center" wrapText="1" justifyLastLine="1"/>
    </xf>
    <xf numFmtId="0" fontId="28" fillId="4" borderId="48" xfId="0" applyFont="1" applyFill="1" applyBorder="1" applyAlignment="1" applyProtection="1">
      <alignment horizontal="center" vertical="center" wrapText="1" justifyLastLine="1"/>
    </xf>
    <xf numFmtId="0" fontId="42" fillId="0" borderId="47" xfId="0" applyFont="1" applyFill="1" applyBorder="1" applyAlignment="1" applyProtection="1">
      <alignment horizontal="right" vertical="center" wrapText="1" justifyLastLine="1"/>
      <protection locked="0"/>
    </xf>
    <xf numFmtId="0" fontId="42" fillId="0" borderId="48" xfId="0" applyFont="1" applyFill="1" applyBorder="1" applyAlignment="1" applyProtection="1">
      <alignment horizontal="right" vertical="center" wrapText="1" justifyLastLine="1"/>
      <protection locked="0"/>
    </xf>
    <xf numFmtId="0" fontId="39" fillId="4" borderId="73" xfId="0" applyFont="1" applyFill="1" applyBorder="1" applyAlignment="1" applyProtection="1">
      <alignment horizontal="center" vertical="center" wrapText="1"/>
    </xf>
    <xf numFmtId="0" fontId="39" fillId="4" borderId="74" xfId="0" applyFont="1" applyFill="1" applyBorder="1" applyAlignment="1" applyProtection="1">
      <alignment horizontal="center" vertical="center" wrapText="1"/>
    </xf>
    <xf numFmtId="0" fontId="39" fillId="4" borderId="82" xfId="0" applyFont="1" applyFill="1" applyBorder="1" applyAlignment="1" applyProtection="1">
      <alignment horizontal="center" vertical="center" wrapText="1"/>
    </xf>
    <xf numFmtId="0" fontId="6" fillId="4" borderId="80" xfId="0" applyFont="1" applyFill="1" applyBorder="1" applyAlignment="1" applyProtection="1">
      <alignment horizontal="center" vertical="center"/>
    </xf>
    <xf numFmtId="0" fontId="6" fillId="4" borderId="81" xfId="0" applyFont="1" applyFill="1" applyBorder="1" applyAlignment="1" applyProtection="1">
      <alignment horizontal="center" vertical="center"/>
    </xf>
    <xf numFmtId="0" fontId="6" fillId="4" borderId="83" xfId="0" applyFont="1" applyFill="1" applyBorder="1" applyAlignment="1" applyProtection="1">
      <alignment horizontal="center" vertical="center"/>
    </xf>
    <xf numFmtId="0" fontId="42" fillId="0" borderId="26" xfId="0"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xf>
    <xf numFmtId="0" fontId="37" fillId="0" borderId="34" xfId="0" applyFont="1" applyFill="1" applyBorder="1" applyAlignment="1" applyProtection="1">
      <alignment horizontal="center" vertical="center" wrapText="1"/>
    </xf>
    <xf numFmtId="0" fontId="31" fillId="0" borderId="4" xfId="0" applyFont="1" applyFill="1" applyBorder="1" applyAlignment="1" applyProtection="1">
      <alignment horizontal="left" vertical="center" wrapText="1" justifyLastLine="1"/>
      <protection locked="0"/>
    </xf>
    <xf numFmtId="0" fontId="31" fillId="0" borderId="5" xfId="0" applyFont="1" applyFill="1" applyBorder="1" applyAlignment="1" applyProtection="1">
      <alignment horizontal="left" vertical="center" wrapText="1" justifyLastLine="1"/>
      <protection locked="0"/>
    </xf>
    <xf numFmtId="0" fontId="31" fillId="0" borderId="4" xfId="0" applyFont="1" applyFill="1" applyBorder="1" applyAlignment="1" applyProtection="1">
      <alignment horizontal="center" vertical="center" wrapText="1" justifyLastLine="1"/>
      <protection locked="0"/>
    </xf>
    <xf numFmtId="0" fontId="31" fillId="0" borderId="5" xfId="0" applyFont="1" applyFill="1" applyBorder="1" applyAlignment="1" applyProtection="1">
      <alignment horizontal="center" vertical="center" wrapText="1" justifyLastLine="1"/>
      <protection locked="0"/>
    </xf>
    <xf numFmtId="0" fontId="37" fillId="0" borderId="5" xfId="0" applyFont="1" applyFill="1" applyBorder="1" applyAlignment="1" applyProtection="1">
      <alignment horizontal="center" vertical="center" wrapText="1" justifyLastLine="1"/>
    </xf>
    <xf numFmtId="0" fontId="37" fillId="0" borderId="6" xfId="0" applyFont="1" applyFill="1" applyBorder="1" applyAlignment="1" applyProtection="1">
      <alignment horizontal="center" vertical="center" wrapText="1" justifyLastLine="1"/>
    </xf>
    <xf numFmtId="181" fontId="5" fillId="7" borderId="11" xfId="0" applyNumberFormat="1" applyFont="1" applyFill="1" applyBorder="1" applyAlignment="1" applyProtection="1">
      <alignment horizontal="left" vertical="center"/>
    </xf>
    <xf numFmtId="0" fontId="28" fillId="4" borderId="10" xfId="0" applyFont="1" applyFill="1" applyBorder="1" applyAlignment="1" applyProtection="1">
      <alignment horizontal="center" vertical="center" wrapText="1" justifyLastLine="1"/>
    </xf>
    <xf numFmtId="0" fontId="6" fillId="4" borderId="24" xfId="0" applyFont="1" applyFill="1" applyBorder="1" applyAlignment="1" applyProtection="1">
      <alignment horizontal="center" vertical="center" wrapText="1"/>
    </xf>
    <xf numFmtId="0" fontId="6" fillId="4" borderId="57" xfId="0" applyFont="1" applyFill="1" applyBorder="1" applyAlignment="1" applyProtection="1">
      <alignment horizontal="center" vertical="center" wrapText="1"/>
    </xf>
    <xf numFmtId="0" fontId="6" fillId="4" borderId="25" xfId="0" applyFont="1" applyFill="1" applyBorder="1" applyAlignment="1" applyProtection="1">
      <alignment horizontal="left" vertical="center"/>
    </xf>
    <xf numFmtId="0" fontId="6" fillId="4" borderId="2" xfId="0" applyFont="1" applyFill="1" applyBorder="1" applyAlignment="1" applyProtection="1">
      <alignment horizontal="left" vertical="center"/>
    </xf>
    <xf numFmtId="0" fontId="19" fillId="0" borderId="48" xfId="0" applyFont="1" applyFill="1" applyBorder="1" applyAlignment="1" applyProtection="1">
      <alignment horizontal="center" vertical="center" wrapText="1"/>
    </xf>
    <xf numFmtId="0" fontId="19" fillId="0" borderId="49" xfId="0" applyFont="1" applyFill="1" applyBorder="1" applyAlignment="1" applyProtection="1">
      <alignment horizontal="center" vertical="center" wrapText="1"/>
    </xf>
    <xf numFmtId="0" fontId="19" fillId="0" borderId="51" xfId="0" applyFont="1" applyFill="1" applyBorder="1" applyAlignment="1" applyProtection="1">
      <alignment horizontal="center" vertical="center" wrapText="1"/>
    </xf>
    <xf numFmtId="0" fontId="19" fillId="0" borderId="52"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27"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xf>
    <xf numFmtId="0" fontId="6" fillId="4" borderId="18" xfId="0" applyFont="1" applyFill="1" applyBorder="1" applyAlignment="1" applyProtection="1">
      <alignment horizontal="center" vertical="center"/>
    </xf>
    <xf numFmtId="0" fontId="6" fillId="4" borderId="31" xfId="0" applyFont="1" applyFill="1" applyBorder="1" applyAlignment="1" applyProtection="1">
      <alignment horizontal="center" vertical="center"/>
    </xf>
    <xf numFmtId="0" fontId="39" fillId="4" borderId="11" xfId="0" applyFont="1" applyFill="1" applyBorder="1" applyAlignment="1" applyProtection="1">
      <alignment horizontal="center" vertical="center"/>
    </xf>
    <xf numFmtId="0" fontId="39" fillId="4" borderId="9" xfId="0" applyFont="1" applyFill="1" applyBorder="1" applyAlignment="1" applyProtection="1">
      <alignment horizontal="center" vertical="center"/>
    </xf>
    <xf numFmtId="0" fontId="39" fillId="4" borderId="12" xfId="0" applyFont="1" applyFill="1" applyBorder="1" applyAlignment="1" applyProtection="1">
      <alignment horizontal="center" vertical="center"/>
    </xf>
    <xf numFmtId="0" fontId="8" fillId="4" borderId="21" xfId="1" applyNumberFormat="1" applyFont="1" applyFill="1" applyBorder="1" applyAlignment="1" applyProtection="1">
      <alignment horizontal="center" vertical="center" wrapText="1"/>
    </xf>
    <xf numFmtId="0" fontId="8" fillId="4" borderId="8" xfId="1" applyNumberFormat="1" applyFont="1" applyFill="1" applyBorder="1" applyAlignment="1" applyProtection="1">
      <alignment horizontal="center" vertical="center" wrapText="1"/>
    </xf>
    <xf numFmtId="0" fontId="3" fillId="3" borderId="32"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49" fontId="6" fillId="4" borderId="63" xfId="0" applyNumberFormat="1" applyFont="1" applyFill="1" applyBorder="1" applyAlignment="1" applyProtection="1">
      <alignment horizontal="center" vertical="center" textRotation="255"/>
      <protection locked="0"/>
    </xf>
    <xf numFmtId="49" fontId="6" fillId="4" borderId="38" xfId="0" applyNumberFormat="1" applyFont="1" applyFill="1" applyBorder="1" applyAlignment="1" applyProtection="1">
      <alignment horizontal="center" vertical="center" textRotation="255"/>
      <protection locked="0"/>
    </xf>
    <xf numFmtId="49" fontId="6" fillId="4" borderId="39" xfId="0" applyNumberFormat="1" applyFont="1" applyFill="1" applyBorder="1" applyAlignment="1" applyProtection="1">
      <alignment horizontal="center" vertical="center" textRotation="255"/>
      <protection locked="0"/>
    </xf>
    <xf numFmtId="0" fontId="35" fillId="4" borderId="8" xfId="0" applyFont="1" applyFill="1" applyBorder="1" applyAlignment="1" applyProtection="1">
      <alignment horizontal="left" vertical="center" wrapText="1" justifyLastLine="1"/>
      <protection locked="0"/>
    </xf>
    <xf numFmtId="0" fontId="35" fillId="4" borderId="9" xfId="0" applyFont="1" applyFill="1" applyBorder="1" applyAlignment="1" applyProtection="1">
      <alignment horizontal="left" vertical="center" wrapText="1" justifyLastLine="1"/>
      <protection locked="0"/>
    </xf>
    <xf numFmtId="0" fontId="35" fillId="4" borderId="27" xfId="0" applyFont="1" applyFill="1" applyBorder="1" applyAlignment="1" applyProtection="1">
      <alignment horizontal="left" vertical="center" wrapText="1" justifyLastLine="1"/>
      <protection locked="0"/>
    </xf>
    <xf numFmtId="0" fontId="36" fillId="4" borderId="22" xfId="0" applyFont="1" applyFill="1" applyBorder="1" applyAlignment="1" applyProtection="1">
      <alignment horizontal="center" vertical="center" wrapText="1" justifyLastLine="1"/>
      <protection locked="0"/>
    </xf>
    <xf numFmtId="0" fontId="36" fillId="4" borderId="0" xfId="0" applyFont="1" applyFill="1" applyBorder="1" applyAlignment="1" applyProtection="1">
      <alignment horizontal="center" vertical="center" wrapText="1" justifyLastLine="1"/>
      <protection locked="0"/>
    </xf>
    <xf numFmtId="0" fontId="26" fillId="0" borderId="2" xfId="0" applyFont="1" applyFill="1" applyBorder="1" applyAlignment="1" applyProtection="1">
      <alignment horizontal="center" vertical="center" wrapText="1" justifyLastLine="1"/>
      <protection locked="0"/>
    </xf>
    <xf numFmtId="0" fontId="26" fillId="0" borderId="11" xfId="0" applyFont="1" applyFill="1" applyBorder="1" applyAlignment="1" applyProtection="1">
      <alignment horizontal="center" vertical="center" wrapText="1" justifyLastLine="1"/>
      <protection locked="0"/>
    </xf>
    <xf numFmtId="0" fontId="26" fillId="0" borderId="10" xfId="0" applyFont="1" applyFill="1" applyBorder="1" applyAlignment="1" applyProtection="1">
      <alignment horizontal="center" vertical="center" wrapText="1" justifyLastLine="1"/>
      <protection locked="0"/>
    </xf>
    <xf numFmtId="0" fontId="39" fillId="4" borderId="2"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wrapText="1"/>
      <protection locked="0"/>
    </xf>
    <xf numFmtId="0" fontId="39" fillId="4" borderId="56"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justifyLastLine="1"/>
      <protection locked="0"/>
    </xf>
    <xf numFmtId="0" fontId="7" fillId="0" borderId="2"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37" fillId="0" borderId="10" xfId="0" applyFont="1" applyFill="1" applyBorder="1" applyAlignment="1" applyProtection="1">
      <alignment horizontal="center" vertical="center" wrapText="1"/>
      <protection locked="0"/>
    </xf>
    <xf numFmtId="0" fontId="37" fillId="0" borderId="56"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left" vertical="center" wrapText="1" indent="2"/>
      <protection locked="0"/>
    </xf>
    <xf numFmtId="0" fontId="26" fillId="4" borderId="56" xfId="0" applyFont="1" applyFill="1" applyBorder="1" applyAlignment="1" applyProtection="1">
      <alignment horizontal="left" vertical="center" wrapText="1" indent="2"/>
      <protection locked="0"/>
    </xf>
    <xf numFmtId="0" fontId="26" fillId="0" borderId="85" xfId="0" applyFont="1" applyFill="1" applyBorder="1" applyAlignment="1" applyProtection="1">
      <alignment horizontal="center" vertical="center" wrapText="1" justifyLastLine="1"/>
      <protection locked="0"/>
    </xf>
    <xf numFmtId="0" fontId="26" fillId="0" borderId="86" xfId="0" applyFont="1" applyFill="1" applyBorder="1" applyAlignment="1" applyProtection="1">
      <alignment horizontal="center" vertical="center" wrapText="1" justifyLastLine="1"/>
      <protection locked="0"/>
    </xf>
    <xf numFmtId="0" fontId="26" fillId="0" borderId="87" xfId="0" applyFont="1" applyFill="1" applyBorder="1" applyAlignment="1" applyProtection="1">
      <alignment horizontal="center" vertical="center" wrapText="1" justifyLastLine="1"/>
      <protection locked="0"/>
    </xf>
    <xf numFmtId="0" fontId="38" fillId="0" borderId="72" xfId="0" applyFont="1" applyFill="1" applyBorder="1" applyAlignment="1" applyProtection="1">
      <alignment horizontal="center" vertical="center" wrapText="1" shrinkToFit="1"/>
      <protection locked="0"/>
    </xf>
    <xf numFmtId="0" fontId="38" fillId="0" borderId="71" xfId="0" applyFont="1" applyFill="1" applyBorder="1" applyAlignment="1" applyProtection="1">
      <alignment horizontal="center" vertical="center" wrapText="1" shrinkToFit="1"/>
      <protection locked="0"/>
    </xf>
    <xf numFmtId="0" fontId="38" fillId="0" borderId="10" xfId="0" applyFont="1" applyFill="1" applyBorder="1" applyAlignment="1" applyProtection="1">
      <alignment horizontal="center" vertical="center" wrapText="1" shrinkToFit="1"/>
      <protection locked="0"/>
    </xf>
    <xf numFmtId="0" fontId="38" fillId="0" borderId="2" xfId="0" applyFont="1" applyFill="1" applyBorder="1" applyAlignment="1" applyProtection="1">
      <alignment horizontal="center" vertical="center" wrapText="1" shrinkToFit="1"/>
      <protection locked="0"/>
    </xf>
    <xf numFmtId="0" fontId="39" fillId="4" borderId="71" xfId="0" applyFont="1" applyFill="1" applyBorder="1" applyAlignment="1" applyProtection="1">
      <alignment horizontal="center" vertical="center" wrapText="1" justifyLastLine="1"/>
      <protection locked="0"/>
    </xf>
    <xf numFmtId="0" fontId="6" fillId="4" borderId="71" xfId="0" applyFont="1" applyFill="1" applyBorder="1" applyAlignment="1" applyProtection="1">
      <alignment horizontal="center" vertical="center"/>
      <protection locked="0"/>
    </xf>
    <xf numFmtId="0" fontId="6" fillId="4" borderId="70"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wrapText="1" justifyLastLine="1"/>
      <protection locked="0"/>
    </xf>
    <xf numFmtId="0" fontId="7" fillId="0" borderId="11" xfId="0" applyFont="1" applyFill="1" applyBorder="1" applyAlignment="1" applyProtection="1">
      <alignment horizontal="center" vertical="center" wrapText="1" justifyLastLine="1"/>
      <protection locked="0"/>
    </xf>
    <xf numFmtId="0" fontId="37" fillId="0" borderId="10" xfId="0" applyFont="1" applyFill="1" applyBorder="1" applyAlignment="1" applyProtection="1">
      <alignment horizontal="center" vertical="center" wrapText="1" justifyLastLine="1"/>
      <protection locked="0"/>
    </xf>
    <xf numFmtId="0" fontId="37" fillId="0" borderId="2" xfId="0" applyFont="1" applyFill="1" applyBorder="1" applyAlignment="1" applyProtection="1">
      <alignment horizontal="center" vertical="center" wrapText="1" justifyLastLine="1"/>
      <protection locked="0"/>
    </xf>
    <xf numFmtId="0" fontId="38" fillId="0" borderId="73" xfId="0" applyFont="1" applyFill="1" applyBorder="1" applyAlignment="1" applyProtection="1">
      <alignment horizontal="center" vertical="center" wrapText="1" shrinkToFit="1"/>
      <protection locked="0"/>
    </xf>
    <xf numFmtId="0" fontId="38" fillId="0" borderId="74" xfId="0" applyFont="1" applyFill="1" applyBorder="1" applyAlignment="1" applyProtection="1">
      <alignment horizontal="center" vertical="center" wrapText="1" shrinkToFit="1"/>
      <protection locked="0"/>
    </xf>
    <xf numFmtId="0" fontId="38" fillId="0" borderId="26" xfId="0" applyFont="1" applyFill="1" applyBorder="1" applyAlignment="1" applyProtection="1">
      <alignment horizontal="center" vertical="center" wrapText="1" shrinkToFit="1"/>
      <protection locked="0"/>
    </xf>
    <xf numFmtId="0" fontId="38" fillId="0" borderId="0" xfId="0" applyFont="1" applyFill="1" applyBorder="1" applyAlignment="1" applyProtection="1">
      <alignment horizontal="center" vertical="center" wrapText="1" shrinkToFit="1"/>
      <protection locked="0"/>
    </xf>
    <xf numFmtId="0" fontId="38" fillId="0" borderId="4" xfId="0" applyFont="1" applyFill="1" applyBorder="1" applyAlignment="1" applyProtection="1">
      <alignment horizontal="center" vertical="center" wrapText="1" shrinkToFit="1"/>
      <protection locked="0"/>
    </xf>
    <xf numFmtId="0" fontId="38" fillId="0" borderId="5" xfId="0" applyFont="1" applyFill="1" applyBorder="1" applyAlignment="1" applyProtection="1">
      <alignment horizontal="center" vertical="center" wrapText="1" shrinkToFit="1"/>
      <protection locked="0"/>
    </xf>
    <xf numFmtId="0" fontId="39" fillId="4" borderId="80" xfId="0" applyFont="1" applyFill="1" applyBorder="1" applyAlignment="1" applyProtection="1">
      <alignment horizontal="center" vertical="center"/>
      <protection locked="0"/>
    </xf>
    <xf numFmtId="0" fontId="39" fillId="4" borderId="81" xfId="0" applyFont="1" applyFill="1" applyBorder="1" applyAlignment="1" applyProtection="1">
      <alignment horizontal="center" vertical="center"/>
      <protection locked="0"/>
    </xf>
    <xf numFmtId="0" fontId="39" fillId="4" borderId="72" xfId="0" applyFont="1" applyFill="1" applyBorder="1" applyAlignment="1" applyProtection="1">
      <alignment horizontal="center" vertical="center"/>
      <protection locked="0"/>
    </xf>
    <xf numFmtId="0" fontId="39" fillId="4" borderId="73" xfId="0" applyFont="1" applyFill="1" applyBorder="1" applyAlignment="1" applyProtection="1">
      <alignment horizontal="center" vertical="center" wrapText="1"/>
      <protection locked="0"/>
    </xf>
    <xf numFmtId="0" fontId="39" fillId="4" borderId="74" xfId="0" applyFont="1" applyFill="1" applyBorder="1" applyAlignment="1" applyProtection="1">
      <alignment horizontal="center" vertical="center" wrapText="1"/>
      <protection locked="0"/>
    </xf>
    <xf numFmtId="0" fontId="39" fillId="4" borderId="82" xfId="0" applyFont="1" applyFill="1" applyBorder="1" applyAlignment="1" applyProtection="1">
      <alignment horizontal="center" vertical="center" wrapText="1"/>
      <protection locked="0"/>
    </xf>
    <xf numFmtId="0" fontId="38" fillId="0" borderId="22" xfId="0" applyFont="1" applyFill="1" applyBorder="1" applyAlignment="1" applyProtection="1">
      <alignment horizontal="center" vertical="center" wrapText="1" shrinkToFit="1"/>
      <protection locked="0"/>
    </xf>
    <xf numFmtId="0" fontId="39" fillId="4" borderId="4" xfId="0" applyFont="1" applyFill="1" applyBorder="1" applyAlignment="1" applyProtection="1">
      <alignment horizontal="center" vertical="center"/>
      <protection locked="0"/>
    </xf>
    <xf numFmtId="0" fontId="39" fillId="4" borderId="5" xfId="0" applyFont="1" applyFill="1" applyBorder="1" applyAlignment="1" applyProtection="1">
      <alignment horizontal="center" vertical="center"/>
      <protection locked="0"/>
    </xf>
    <xf numFmtId="0" fontId="39" fillId="4" borderId="6" xfId="0" applyFont="1" applyFill="1" applyBorder="1" applyAlignment="1" applyProtection="1">
      <alignment horizontal="center" vertical="center"/>
      <protection locked="0"/>
    </xf>
    <xf numFmtId="0" fontId="39" fillId="4" borderId="26" xfId="0" applyFont="1" applyFill="1" applyBorder="1" applyAlignment="1" applyProtection="1">
      <alignment horizontal="center" vertical="center" wrapText="1"/>
      <protection locked="0"/>
    </xf>
    <xf numFmtId="0" fontId="39" fillId="4" borderId="0" xfId="0" applyFont="1" applyFill="1" applyBorder="1" applyAlignment="1" applyProtection="1">
      <alignment horizontal="center" vertical="center" wrapText="1"/>
      <protection locked="0"/>
    </xf>
    <xf numFmtId="0" fontId="39" fillId="4" borderId="22"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7" fillId="0" borderId="21" xfId="0" applyFont="1" applyFill="1" applyBorder="1" applyAlignment="1" applyProtection="1">
      <alignment horizontal="left" vertical="center" wrapText="1" justifyLastLine="1"/>
      <protection locked="0"/>
    </xf>
    <xf numFmtId="0" fontId="7" fillId="0" borderId="8" xfId="0" applyFont="1" applyFill="1" applyBorder="1" applyAlignment="1" applyProtection="1">
      <alignment horizontal="left" vertical="center" wrapText="1" justifyLastLine="1"/>
      <protection locked="0"/>
    </xf>
    <xf numFmtId="0" fontId="7" fillId="0" borderId="20" xfId="0" applyFont="1" applyFill="1" applyBorder="1" applyAlignment="1" applyProtection="1">
      <alignment horizontal="left" vertical="center" wrapText="1" justifyLastLine="1"/>
      <protection locked="0"/>
    </xf>
    <xf numFmtId="0" fontId="18" fillId="4" borderId="21" xfId="0" applyFont="1" applyFill="1" applyBorder="1" applyAlignment="1" applyProtection="1">
      <alignment horizontal="center" vertical="center" wrapText="1"/>
      <protection locked="0"/>
    </xf>
    <xf numFmtId="0" fontId="18" fillId="4" borderId="8" xfId="0" applyFont="1" applyFill="1" applyBorder="1" applyAlignment="1" applyProtection="1">
      <alignment horizontal="center" vertical="center" wrapText="1"/>
      <protection locked="0"/>
    </xf>
    <xf numFmtId="0" fontId="18" fillId="4" borderId="26"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0" fontId="18" fillId="4" borderId="5" xfId="0" applyFont="1" applyFill="1" applyBorder="1" applyAlignment="1" applyProtection="1">
      <alignment horizontal="center" vertical="center" wrapText="1"/>
      <protection locked="0"/>
    </xf>
    <xf numFmtId="0" fontId="48" fillId="4" borderId="8" xfId="0" applyFont="1" applyFill="1" applyBorder="1" applyAlignment="1" applyProtection="1">
      <alignment horizontal="left" vertical="center" wrapText="1"/>
      <protection locked="0"/>
    </xf>
    <xf numFmtId="0" fontId="48" fillId="4" borderId="0" xfId="0" applyFont="1" applyFill="1" applyBorder="1" applyAlignment="1" applyProtection="1">
      <alignment horizontal="left" vertical="center" wrapText="1"/>
      <protection locked="0"/>
    </xf>
    <xf numFmtId="0" fontId="48" fillId="4" borderId="5" xfId="0" applyFont="1" applyFill="1" applyBorder="1" applyAlignment="1" applyProtection="1">
      <alignment horizontal="left" vertical="center" wrapText="1"/>
      <protection locked="0"/>
    </xf>
    <xf numFmtId="0" fontId="50" fillId="7" borderId="24" xfId="0" applyFont="1" applyFill="1" applyBorder="1" applyAlignment="1" applyProtection="1">
      <alignment horizontal="center" vertical="center" wrapText="1"/>
      <protection locked="0"/>
    </xf>
    <xf numFmtId="0" fontId="50" fillId="7" borderId="25" xfId="0" applyFont="1" applyFill="1" applyBorder="1" applyAlignment="1" applyProtection="1">
      <alignment horizontal="center" vertical="center" wrapText="1"/>
      <protection locked="0"/>
    </xf>
    <xf numFmtId="0" fontId="50" fillId="7" borderId="18" xfId="0" applyFont="1" applyFill="1" applyBorder="1" applyAlignment="1" applyProtection="1">
      <alignment horizontal="center" vertical="center" wrapText="1"/>
      <protection locked="0"/>
    </xf>
    <xf numFmtId="0" fontId="50" fillId="7" borderId="57" xfId="0" applyFont="1" applyFill="1" applyBorder="1" applyAlignment="1" applyProtection="1">
      <alignment horizontal="center" vertical="center" wrapText="1"/>
      <protection locked="0"/>
    </xf>
    <xf numFmtId="0" fontId="50" fillId="7" borderId="2" xfId="0" applyFont="1" applyFill="1" applyBorder="1" applyAlignment="1" applyProtection="1">
      <alignment horizontal="center" vertical="center" wrapText="1"/>
      <protection locked="0"/>
    </xf>
    <xf numFmtId="0" fontId="50" fillId="7" borderId="11" xfId="0" applyFont="1" applyFill="1" applyBorder="1" applyAlignment="1" applyProtection="1">
      <alignment horizontal="center" vertical="center" wrapText="1"/>
      <protection locked="0"/>
    </xf>
    <xf numFmtId="0" fontId="50" fillId="7" borderId="58" xfId="0" applyFont="1" applyFill="1" applyBorder="1" applyAlignment="1" applyProtection="1">
      <alignment horizontal="center" vertical="center" wrapText="1"/>
      <protection locked="0"/>
    </xf>
    <xf numFmtId="0" fontId="50" fillId="7" borderId="78" xfId="0" applyFont="1" applyFill="1" applyBorder="1" applyAlignment="1" applyProtection="1">
      <alignment horizontal="center" vertical="center" wrapText="1"/>
      <protection locked="0"/>
    </xf>
    <xf numFmtId="0" fontId="50" fillId="7" borderId="16" xfId="0" applyFont="1" applyFill="1" applyBorder="1" applyAlignment="1" applyProtection="1">
      <alignment horizontal="center" vertical="center" wrapText="1"/>
      <protection locked="0"/>
    </xf>
    <xf numFmtId="0" fontId="39" fillId="0" borderId="75" xfId="0" applyFont="1" applyFill="1" applyBorder="1" applyAlignment="1" applyProtection="1">
      <alignment horizontal="center" vertical="center" wrapText="1"/>
      <protection locked="0"/>
    </xf>
    <xf numFmtId="0" fontId="39" fillId="0" borderId="77" xfId="0" applyFont="1" applyFill="1" applyBorder="1" applyAlignment="1" applyProtection="1">
      <alignment horizontal="center" vertical="center" wrapText="1"/>
      <protection locked="0"/>
    </xf>
    <xf numFmtId="0" fontId="39" fillId="0" borderId="10" xfId="0" applyFont="1" applyFill="1" applyBorder="1" applyAlignment="1" applyProtection="1">
      <alignment horizontal="center" vertical="center" wrapText="1"/>
      <protection locked="0"/>
    </xf>
    <xf numFmtId="0" fontId="39" fillId="0" borderId="56" xfId="0" applyFont="1" applyFill="1" applyBorder="1" applyAlignment="1" applyProtection="1">
      <alignment horizontal="center" vertical="center" wrapText="1"/>
      <protection locked="0"/>
    </xf>
    <xf numFmtId="0" fontId="39" fillId="0" borderId="17" xfId="0" applyFont="1" applyFill="1" applyBorder="1" applyAlignment="1" applyProtection="1">
      <alignment horizontal="center" vertical="center" wrapText="1"/>
      <protection locked="0"/>
    </xf>
    <xf numFmtId="0" fontId="39" fillId="0" borderId="79"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justifyLastLine="1"/>
      <protection locked="0"/>
    </xf>
    <xf numFmtId="0" fontId="7" fillId="0" borderId="8" xfId="0" applyFont="1" applyFill="1" applyBorder="1" applyAlignment="1" applyProtection="1">
      <alignment horizontal="center" vertical="center" wrapText="1" justifyLastLine="1"/>
      <protection locked="0"/>
    </xf>
    <xf numFmtId="0" fontId="37" fillId="0" borderId="8" xfId="0" applyFont="1" applyFill="1" applyBorder="1" applyAlignment="1" applyProtection="1">
      <alignment horizontal="center" vertical="center" wrapText="1" justifyLastLine="1"/>
      <protection locked="0"/>
    </xf>
    <xf numFmtId="0" fontId="37" fillId="0" borderId="20" xfId="0" applyFont="1" applyFill="1" applyBorder="1" applyAlignment="1" applyProtection="1">
      <alignment horizontal="center" vertical="center" wrapText="1" justifyLastLine="1"/>
      <protection locked="0"/>
    </xf>
    <xf numFmtId="0" fontId="7" fillId="0" borderId="21"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37" fillId="0" borderId="8" xfId="0" applyFont="1" applyFill="1" applyBorder="1" applyAlignment="1" applyProtection="1">
      <alignment horizontal="center" vertical="center" wrapText="1"/>
      <protection locked="0"/>
    </xf>
    <xf numFmtId="0" fontId="37" fillId="0" borderId="27"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0" fontId="19" fillId="0" borderId="46" xfId="0" applyFont="1" applyFill="1" applyBorder="1" applyAlignment="1" applyProtection="1">
      <alignment horizontal="center" vertical="center" wrapText="1"/>
      <protection locked="0"/>
    </xf>
    <xf numFmtId="0" fontId="6" fillId="4" borderId="80" xfId="0" applyFont="1" applyFill="1" applyBorder="1" applyAlignment="1" applyProtection="1">
      <alignment horizontal="center" vertical="center"/>
      <protection locked="0"/>
    </xf>
    <xf numFmtId="0" fontId="6" fillId="4" borderId="81" xfId="0" applyFont="1" applyFill="1" applyBorder="1" applyAlignment="1" applyProtection="1">
      <alignment horizontal="center" vertical="center"/>
      <protection locked="0"/>
    </xf>
    <xf numFmtId="0" fontId="6" fillId="4" borderId="83" xfId="0" applyFont="1" applyFill="1" applyBorder="1" applyAlignment="1" applyProtection="1">
      <alignment horizontal="center" vertical="center"/>
      <protection locked="0"/>
    </xf>
    <xf numFmtId="0" fontId="7" fillId="0" borderId="4" xfId="0" applyFont="1" applyFill="1" applyBorder="1" applyAlignment="1" applyProtection="1">
      <alignment horizontal="left" vertical="center" wrapText="1" justifyLastLine="1"/>
      <protection locked="0"/>
    </xf>
    <xf numFmtId="0" fontId="7" fillId="0" borderId="5" xfId="0" applyFont="1" applyFill="1" applyBorder="1" applyAlignment="1" applyProtection="1">
      <alignment horizontal="left" vertical="center" wrapText="1" justifyLastLine="1"/>
      <protection locked="0"/>
    </xf>
    <xf numFmtId="0" fontId="7" fillId="0" borderId="4" xfId="0" applyFont="1" applyFill="1" applyBorder="1" applyAlignment="1" applyProtection="1">
      <alignment horizontal="center" vertical="center" wrapText="1" justifyLastLine="1"/>
      <protection locked="0"/>
    </xf>
    <xf numFmtId="0" fontId="7" fillId="0" borderId="5" xfId="0" applyFont="1" applyFill="1" applyBorder="1" applyAlignment="1" applyProtection="1">
      <alignment horizontal="center" vertical="center" wrapText="1" justifyLastLine="1"/>
      <protection locked="0"/>
    </xf>
    <xf numFmtId="0" fontId="37" fillId="0" borderId="5" xfId="0" applyFont="1" applyFill="1" applyBorder="1" applyAlignment="1" applyProtection="1">
      <alignment horizontal="center" vertical="center" wrapText="1" justifyLastLine="1"/>
      <protection locked="0"/>
    </xf>
    <xf numFmtId="0" fontId="37" fillId="0" borderId="6" xfId="0" applyFont="1" applyFill="1" applyBorder="1" applyAlignment="1" applyProtection="1">
      <alignment horizontal="center" vertical="center" wrapText="1" justifyLastLine="1"/>
      <protection locked="0"/>
    </xf>
    <xf numFmtId="0" fontId="7" fillId="0" borderId="26"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wrapText="1"/>
      <protection locked="0"/>
    </xf>
    <xf numFmtId="0" fontId="37" fillId="0" borderId="34" xfId="0" applyFont="1" applyFill="1" applyBorder="1" applyAlignment="1" applyProtection="1">
      <alignment horizontal="center" vertical="center" wrapText="1"/>
      <protection locked="0"/>
    </xf>
    <xf numFmtId="0" fontId="28" fillId="4" borderId="47" xfId="0" applyFont="1" applyFill="1" applyBorder="1" applyAlignment="1" applyProtection="1">
      <alignment horizontal="center" vertical="center" wrapText="1" justifyLastLine="1"/>
      <protection locked="0"/>
    </xf>
    <xf numFmtId="0" fontId="28" fillId="4" borderId="48" xfId="0" applyFont="1" applyFill="1" applyBorder="1" applyAlignment="1" applyProtection="1">
      <alignment horizontal="center" vertical="center" wrapText="1" justifyLastLine="1"/>
      <protection locked="0"/>
    </xf>
    <xf numFmtId="0" fontId="14" fillId="0" borderId="47" xfId="0" applyFont="1" applyFill="1" applyBorder="1" applyAlignment="1" applyProtection="1">
      <alignment horizontal="right" vertical="center" wrapText="1" justifyLastLine="1"/>
      <protection locked="0"/>
    </xf>
    <xf numFmtId="0" fontId="14" fillId="0" borderId="48" xfId="0" applyFont="1" applyFill="1" applyBorder="1" applyAlignment="1" applyProtection="1">
      <alignment horizontal="right" vertical="center" wrapText="1" justifyLastLine="1"/>
      <protection locked="0"/>
    </xf>
    <xf numFmtId="0" fontId="19" fillId="0" borderId="48" xfId="0" applyFont="1" applyFill="1" applyBorder="1" applyAlignment="1" applyProtection="1">
      <alignment horizontal="center" vertical="center" wrapText="1"/>
      <protection locked="0"/>
    </xf>
    <xf numFmtId="0" fontId="19" fillId="0" borderId="49" xfId="0" applyFont="1" applyFill="1" applyBorder="1" applyAlignment="1" applyProtection="1">
      <alignment horizontal="center" vertical="center" wrapText="1"/>
      <protection locked="0"/>
    </xf>
    <xf numFmtId="0" fontId="28" fillId="4" borderId="50" xfId="0" applyFont="1" applyFill="1" applyBorder="1" applyAlignment="1" applyProtection="1">
      <alignment horizontal="center" vertical="center" wrapText="1" justifyLastLine="1"/>
      <protection locked="0"/>
    </xf>
    <xf numFmtId="0" fontId="28" fillId="4" borderId="51" xfId="0" applyFont="1" applyFill="1" applyBorder="1" applyAlignment="1" applyProtection="1">
      <alignment horizontal="center" vertical="center" wrapText="1" justifyLastLine="1"/>
      <protection locked="0"/>
    </xf>
    <xf numFmtId="0" fontId="14" fillId="0" borderId="50" xfId="0" applyFont="1" applyFill="1" applyBorder="1" applyAlignment="1" applyProtection="1">
      <alignment horizontal="right" vertical="center" wrapText="1" justifyLastLine="1"/>
      <protection locked="0"/>
    </xf>
    <xf numFmtId="0" fontId="14" fillId="0" borderId="51" xfId="0" applyFont="1" applyFill="1" applyBorder="1" applyAlignment="1" applyProtection="1">
      <alignment horizontal="right" vertical="center" wrapText="1" justifyLastLine="1"/>
      <protection locked="0"/>
    </xf>
    <xf numFmtId="0" fontId="19" fillId="0" borderId="51" xfId="0" applyFont="1" applyFill="1" applyBorder="1" applyAlignment="1" applyProtection="1">
      <alignment horizontal="center" vertical="center" wrapText="1"/>
      <protection locked="0"/>
    </xf>
    <xf numFmtId="0" fontId="19" fillId="0" borderId="52" xfId="0" applyFont="1" applyFill="1" applyBorder="1" applyAlignment="1" applyProtection="1">
      <alignment horizontal="center" vertical="center" wrapText="1"/>
      <protection locked="0"/>
    </xf>
    <xf numFmtId="0" fontId="28" fillId="4" borderId="22" xfId="0" applyFont="1" applyFill="1" applyBorder="1" applyAlignment="1" applyProtection="1">
      <alignment horizontal="left" vertical="center" wrapText="1" justifyLastLine="1"/>
      <protection locked="0"/>
    </xf>
    <xf numFmtId="0" fontId="28" fillId="4" borderId="3" xfId="0" applyFont="1" applyFill="1" applyBorder="1" applyAlignment="1" applyProtection="1">
      <alignment horizontal="left" vertical="center" wrapText="1" justifyLastLine="1"/>
      <protection locked="0"/>
    </xf>
    <xf numFmtId="0" fontId="28" fillId="4" borderId="55" xfId="0" applyFont="1" applyFill="1" applyBorder="1" applyAlignment="1" applyProtection="1">
      <alignment horizontal="left" vertical="center" wrapText="1" justifyLastLine="1"/>
      <protection locked="0"/>
    </xf>
    <xf numFmtId="0" fontId="28" fillId="4" borderId="22" xfId="0" applyFont="1" applyFill="1" applyBorder="1" applyAlignment="1" applyProtection="1">
      <alignment horizontal="center" vertical="center" wrapText="1" justifyLastLine="1"/>
      <protection locked="0"/>
    </xf>
    <xf numFmtId="0" fontId="28" fillId="4" borderId="23" xfId="0" applyFont="1" applyFill="1" applyBorder="1" applyAlignment="1" applyProtection="1">
      <alignment horizontal="center" vertical="center" wrapText="1" justifyLastLine="1"/>
      <protection locked="0"/>
    </xf>
    <xf numFmtId="0" fontId="28" fillId="4" borderId="11" xfId="0" applyFont="1" applyFill="1" applyBorder="1" applyAlignment="1" applyProtection="1">
      <alignment horizontal="center" vertical="center" wrapText="1" justifyLastLine="1"/>
      <protection locked="0"/>
    </xf>
    <xf numFmtId="0" fontId="28" fillId="4" borderId="9" xfId="0" applyFont="1" applyFill="1" applyBorder="1" applyAlignment="1" applyProtection="1">
      <alignment horizontal="center" vertical="center" wrapText="1" justifyLastLine="1"/>
      <protection locked="0"/>
    </xf>
    <xf numFmtId="0" fontId="28" fillId="4" borderId="10" xfId="0" applyFont="1" applyFill="1" applyBorder="1" applyAlignment="1" applyProtection="1">
      <alignment horizontal="center" vertical="center" wrapText="1" justifyLastLine="1"/>
      <protection locked="0"/>
    </xf>
    <xf numFmtId="0" fontId="28" fillId="4" borderId="12" xfId="0" applyFont="1" applyFill="1" applyBorder="1" applyAlignment="1" applyProtection="1">
      <alignment horizontal="center" vertical="center" wrapText="1" justifyLastLine="1"/>
      <protection locked="0"/>
    </xf>
    <xf numFmtId="0" fontId="28" fillId="4" borderId="21"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8" fillId="4" borderId="43" xfId="0" applyFont="1" applyFill="1" applyBorder="1" applyAlignment="1" applyProtection="1">
      <alignment horizontal="center" vertical="center" wrapText="1" justifyLastLine="1"/>
      <protection locked="0"/>
    </xf>
    <xf numFmtId="0" fontId="28" fillId="4" borderId="44" xfId="0" applyFont="1" applyFill="1" applyBorder="1" applyAlignment="1" applyProtection="1">
      <alignment horizontal="center" vertical="center" wrapText="1" justifyLastLine="1"/>
      <protection locked="0"/>
    </xf>
    <xf numFmtId="0" fontId="14" fillId="0" borderId="43" xfId="0" applyFont="1" applyFill="1" applyBorder="1" applyAlignment="1" applyProtection="1">
      <alignment horizontal="right" vertical="center" wrapText="1" justifyLastLine="1"/>
      <protection locked="0"/>
    </xf>
    <xf numFmtId="0" fontId="14" fillId="0" borderId="44" xfId="0" applyFont="1" applyFill="1" applyBorder="1" applyAlignment="1" applyProtection="1">
      <alignment horizontal="right" vertical="center" wrapText="1" justifyLastLine="1"/>
      <protection locked="0"/>
    </xf>
    <xf numFmtId="0" fontId="28" fillId="4" borderId="26" xfId="0" applyFont="1" applyFill="1" applyBorder="1" applyAlignment="1" applyProtection="1">
      <alignment horizontal="center" vertical="center" wrapText="1" justifyLastLine="1"/>
      <protection locked="0"/>
    </xf>
    <xf numFmtId="0" fontId="28" fillId="4" borderId="0" xfId="0" applyFont="1" applyFill="1" applyBorder="1" applyAlignment="1" applyProtection="1">
      <alignment horizontal="center" vertical="center" wrapText="1" justifyLastLine="1"/>
      <protection locked="0"/>
    </xf>
    <xf numFmtId="0" fontId="28" fillId="4" borderId="29" xfId="0" applyFont="1" applyFill="1" applyBorder="1" applyAlignment="1" applyProtection="1">
      <alignment horizontal="center" vertical="center" wrapText="1" justifyLastLine="1"/>
      <protection locked="0"/>
    </xf>
    <xf numFmtId="0" fontId="28" fillId="4" borderId="15" xfId="0" applyFont="1" applyFill="1" applyBorder="1" applyAlignment="1" applyProtection="1">
      <alignment horizontal="center" vertical="center" wrapText="1" justifyLastLine="1"/>
      <protection locked="0"/>
    </xf>
    <xf numFmtId="0" fontId="28" fillId="4" borderId="45" xfId="0" applyFont="1" applyFill="1" applyBorder="1" applyAlignment="1" applyProtection="1">
      <alignment horizontal="center" vertical="center" wrapText="1" justifyLastLine="1"/>
      <protection locked="0"/>
    </xf>
    <xf numFmtId="0" fontId="28" fillId="4" borderId="68" xfId="0" applyFont="1" applyFill="1" applyBorder="1" applyAlignment="1" applyProtection="1">
      <alignment horizontal="center" vertical="center" wrapText="1" justifyLastLine="1"/>
      <protection locked="0"/>
    </xf>
    <xf numFmtId="0" fontId="28" fillId="4" borderId="40" xfId="0" applyFont="1" applyFill="1" applyBorder="1" applyAlignment="1" applyProtection="1">
      <alignment horizontal="center" vertical="center" wrapText="1" justifyLastLine="1"/>
      <protection locked="0"/>
    </xf>
    <xf numFmtId="0" fontId="28" fillId="4" borderId="54" xfId="0" applyFont="1" applyFill="1" applyBorder="1" applyAlignment="1" applyProtection="1">
      <alignment horizontal="center" vertical="center" wrapText="1" justifyLastLine="1"/>
      <protection locked="0"/>
    </xf>
    <xf numFmtId="0" fontId="14" fillId="0" borderId="29" xfId="0" applyFont="1" applyFill="1" applyBorder="1" applyAlignment="1" applyProtection="1">
      <alignment horizontal="right" vertical="center" wrapText="1" justifyLastLine="1"/>
      <protection locked="0"/>
    </xf>
    <xf numFmtId="0" fontId="14" fillId="0" borderId="15" xfId="0" applyFont="1" applyFill="1" applyBorder="1" applyAlignment="1" applyProtection="1">
      <alignment horizontal="right" vertical="center" wrapText="1" justifyLastLine="1"/>
      <protection locked="0"/>
    </xf>
    <xf numFmtId="0" fontId="19" fillId="0" borderId="15" xfId="0" applyFont="1" applyFill="1" applyBorder="1" applyAlignment="1" applyProtection="1">
      <alignment horizontal="center" vertical="center" wrapText="1"/>
      <protection locked="0"/>
    </xf>
    <xf numFmtId="0" fontId="19" fillId="0" borderId="53" xfId="0" applyFont="1" applyFill="1" applyBorder="1" applyAlignment="1" applyProtection="1">
      <alignment horizontal="center" vertical="center" wrapText="1"/>
      <protection locked="0"/>
    </xf>
    <xf numFmtId="180" fontId="51" fillId="0" borderId="2" xfId="1" applyNumberFormat="1" applyFont="1" applyFill="1" applyBorder="1" applyAlignment="1" applyProtection="1">
      <alignment horizontal="right" vertical="center" shrinkToFit="1"/>
      <protection locked="0"/>
    </xf>
    <xf numFmtId="180" fontId="51" fillId="0" borderId="56" xfId="1" applyNumberFormat="1" applyFont="1" applyFill="1" applyBorder="1" applyAlignment="1" applyProtection="1">
      <alignment horizontal="right" vertical="center" shrinkToFit="1"/>
      <protection locked="0"/>
    </xf>
    <xf numFmtId="176" fontId="36" fillId="4" borderId="8" xfId="1" applyNumberFormat="1" applyFont="1" applyFill="1" applyBorder="1" applyAlignment="1" applyProtection="1">
      <alignment horizontal="center" vertical="center" wrapText="1"/>
      <protection locked="0"/>
    </xf>
    <xf numFmtId="176" fontId="36" fillId="4" borderId="20" xfId="1" applyNumberFormat="1" applyFont="1" applyFill="1" applyBorder="1" applyAlignment="1" applyProtection="1">
      <alignment horizontal="center" vertical="center" wrapText="1"/>
      <protection locked="0"/>
    </xf>
    <xf numFmtId="176" fontId="36" fillId="4" borderId="5" xfId="1" applyNumberFormat="1" applyFont="1" applyFill="1" applyBorder="1" applyAlignment="1" applyProtection="1">
      <alignment horizontal="center" vertical="center" wrapText="1"/>
      <protection locked="0"/>
    </xf>
    <xf numFmtId="176" fontId="36" fillId="4" borderId="6" xfId="1" applyNumberFormat="1" applyFont="1" applyFill="1" applyBorder="1" applyAlignment="1" applyProtection="1">
      <alignment horizontal="center" vertical="center" wrapText="1"/>
      <protection locked="0"/>
    </xf>
    <xf numFmtId="176" fontId="6" fillId="4" borderId="21" xfId="1" applyNumberFormat="1" applyFont="1" applyFill="1" applyBorder="1" applyAlignment="1" applyProtection="1">
      <alignment horizontal="center" vertical="center" wrapText="1"/>
      <protection locked="0"/>
    </xf>
    <xf numFmtId="176" fontId="6" fillId="4" borderId="8" xfId="1" applyNumberFormat="1" applyFont="1" applyFill="1" applyBorder="1" applyAlignment="1" applyProtection="1">
      <alignment horizontal="center" vertical="center" wrapText="1"/>
      <protection locked="0"/>
    </xf>
    <xf numFmtId="176" fontId="6" fillId="4" borderId="4" xfId="1" applyNumberFormat="1" applyFont="1" applyFill="1" applyBorder="1" applyAlignment="1" applyProtection="1">
      <alignment horizontal="center" vertical="center" wrapText="1"/>
      <protection locked="0"/>
    </xf>
    <xf numFmtId="176" fontId="6" fillId="4" borderId="5" xfId="1" applyNumberFormat="1" applyFont="1" applyFill="1" applyBorder="1" applyAlignment="1" applyProtection="1">
      <alignment horizontal="center" vertical="center" wrapText="1"/>
      <protection locked="0"/>
    </xf>
    <xf numFmtId="176" fontId="6" fillId="4" borderId="8" xfId="1" applyNumberFormat="1" applyFont="1" applyFill="1" applyBorder="1" applyAlignment="1" applyProtection="1">
      <alignment horizontal="right" vertical="center" wrapText="1"/>
      <protection locked="0"/>
    </xf>
    <xf numFmtId="176" fontId="6" fillId="4" borderId="5" xfId="1" applyNumberFormat="1" applyFont="1" applyFill="1" applyBorder="1" applyAlignment="1" applyProtection="1">
      <alignment horizontal="right" vertical="center" wrapText="1"/>
      <protection locked="0"/>
    </xf>
    <xf numFmtId="0" fontId="6" fillId="4" borderId="11"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179" fontId="34" fillId="5" borderId="21" xfId="0" applyNumberFormat="1" applyFont="1" applyFill="1" applyBorder="1" applyAlignment="1" applyProtection="1">
      <alignment horizontal="right" vertical="center" wrapText="1"/>
      <protection locked="0"/>
    </xf>
    <xf numFmtId="179" fontId="34" fillId="5" borderId="8" xfId="0" applyNumberFormat="1" applyFont="1" applyFill="1" applyBorder="1" applyAlignment="1" applyProtection="1">
      <alignment horizontal="right" vertical="center" wrapText="1"/>
      <protection locked="0"/>
    </xf>
    <xf numFmtId="0" fontId="28" fillId="4" borderId="76" xfId="1" applyNumberFormat="1" applyFont="1" applyFill="1" applyBorder="1" applyAlignment="1" applyProtection="1">
      <alignment horizontal="center" vertical="center" wrapText="1"/>
      <protection locked="0"/>
    </xf>
    <xf numFmtId="0" fontId="28" fillId="4" borderId="13" xfId="1" applyNumberFormat="1" applyFont="1" applyFill="1" applyBorder="1" applyAlignment="1" applyProtection="1">
      <alignment horizontal="center" vertical="center" wrapText="1"/>
      <protection locked="0"/>
    </xf>
    <xf numFmtId="0" fontId="28" fillId="4" borderId="37" xfId="1" applyNumberFormat="1" applyFont="1" applyFill="1" applyBorder="1" applyAlignment="1" applyProtection="1">
      <alignment horizontal="center" vertical="center" wrapText="1"/>
      <protection locked="0"/>
    </xf>
    <xf numFmtId="0" fontId="28" fillId="4" borderId="26" xfId="1" applyNumberFormat="1" applyFont="1" applyFill="1" applyBorder="1" applyAlignment="1" applyProtection="1">
      <alignment horizontal="center" vertical="center" wrapText="1"/>
      <protection locked="0"/>
    </xf>
    <xf numFmtId="0" fontId="28" fillId="4" borderId="0" xfId="1" applyNumberFormat="1" applyFont="1" applyFill="1" applyBorder="1" applyAlignment="1" applyProtection="1">
      <alignment horizontal="center" vertical="center" wrapText="1"/>
      <protection locked="0"/>
    </xf>
    <xf numFmtId="0" fontId="28" fillId="4" borderId="22" xfId="1" applyNumberFormat="1" applyFont="1" applyFill="1" applyBorder="1" applyAlignment="1" applyProtection="1">
      <alignment horizontal="center" vertical="center" wrapText="1"/>
      <protection locked="0"/>
    </xf>
    <xf numFmtId="0" fontId="28" fillId="4" borderId="4" xfId="1" applyNumberFormat="1" applyFont="1" applyFill="1" applyBorder="1" applyAlignment="1" applyProtection="1">
      <alignment horizontal="center" vertical="center" wrapText="1"/>
      <protection locked="0"/>
    </xf>
    <xf numFmtId="0" fontId="28" fillId="4" borderId="5" xfId="1" applyNumberFormat="1" applyFont="1" applyFill="1" applyBorder="1" applyAlignment="1" applyProtection="1">
      <alignment horizontal="center" vertical="center" wrapText="1"/>
      <protection locked="0"/>
    </xf>
    <xf numFmtId="0" fontId="28" fillId="4" borderId="6" xfId="1" applyNumberFormat="1" applyFont="1" applyFill="1" applyBorder="1" applyAlignment="1" applyProtection="1">
      <alignment horizontal="center" vertical="center" wrapText="1"/>
      <protection locked="0"/>
    </xf>
    <xf numFmtId="0" fontId="23" fillId="4" borderId="76" xfId="0" applyFont="1" applyFill="1" applyBorder="1" applyAlignment="1" applyProtection="1">
      <alignment horizontal="center" vertical="center"/>
      <protection locked="0"/>
    </xf>
    <xf numFmtId="0" fontId="23" fillId="4" borderId="13" xfId="0" applyFont="1" applyFill="1" applyBorder="1" applyAlignment="1" applyProtection="1">
      <alignment horizontal="center" vertical="center"/>
      <protection locked="0"/>
    </xf>
    <xf numFmtId="0" fontId="23" fillId="4" borderId="37" xfId="0" applyFont="1" applyFill="1" applyBorder="1" applyAlignment="1" applyProtection="1">
      <alignment horizontal="center" vertical="center"/>
      <protection locked="0"/>
    </xf>
    <xf numFmtId="0" fontId="23" fillId="4" borderId="26" xfId="0" applyFont="1" applyFill="1" applyBorder="1" applyAlignment="1" applyProtection="1">
      <alignment horizontal="center" vertical="center"/>
      <protection locked="0"/>
    </xf>
    <xf numFmtId="0" fontId="23" fillId="4" borderId="0" xfId="0" applyFont="1" applyFill="1" applyBorder="1" applyAlignment="1" applyProtection="1">
      <alignment horizontal="center" vertical="center"/>
      <protection locked="0"/>
    </xf>
    <xf numFmtId="0" fontId="23" fillId="4" borderId="22"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0" fontId="23" fillId="4" borderId="5" xfId="0" applyFont="1" applyFill="1" applyBorder="1" applyAlignment="1" applyProtection="1">
      <alignment horizontal="center" vertical="center"/>
      <protection locked="0"/>
    </xf>
    <xf numFmtId="0" fontId="23" fillId="4" borderId="6"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protection locked="0"/>
    </xf>
    <xf numFmtId="0" fontId="6" fillId="4" borderId="31" xfId="0" applyFont="1" applyFill="1" applyBorder="1" applyAlignment="1" applyProtection="1">
      <alignment horizontal="center" vertical="center"/>
      <protection locked="0"/>
    </xf>
    <xf numFmtId="0" fontId="8" fillId="4" borderId="21" xfId="1" applyNumberFormat="1" applyFont="1" applyFill="1" applyBorder="1" applyAlignment="1" applyProtection="1">
      <alignment horizontal="center" vertical="center" wrapText="1"/>
      <protection locked="0"/>
    </xf>
    <xf numFmtId="0" fontId="8" fillId="4" borderId="8" xfId="1" applyNumberFormat="1" applyFont="1" applyFill="1" applyBorder="1" applyAlignment="1" applyProtection="1">
      <alignment horizontal="center" vertical="center" wrapText="1"/>
      <protection locked="0"/>
    </xf>
    <xf numFmtId="0" fontId="8" fillId="4" borderId="26" xfId="1" applyNumberFormat="1" applyFont="1" applyFill="1" applyBorder="1" applyAlignment="1" applyProtection="1">
      <alignment horizontal="center" vertical="center" wrapText="1"/>
      <protection locked="0"/>
    </xf>
    <xf numFmtId="0" fontId="8" fillId="4" borderId="0" xfId="1" applyNumberFormat="1" applyFont="1" applyFill="1" applyBorder="1" applyAlignment="1" applyProtection="1">
      <alignment horizontal="center" vertical="center" wrapText="1"/>
      <protection locked="0"/>
    </xf>
    <xf numFmtId="0" fontId="8" fillId="4" borderId="4" xfId="1" applyNumberFormat="1" applyFont="1" applyFill="1" applyBorder="1" applyAlignment="1" applyProtection="1">
      <alignment horizontal="center" vertical="center" wrapText="1"/>
      <protection locked="0"/>
    </xf>
    <xf numFmtId="0" fontId="8" fillId="4" borderId="5" xfId="1" applyNumberFormat="1" applyFont="1" applyFill="1" applyBorder="1" applyAlignment="1" applyProtection="1">
      <alignment horizontal="center" vertical="center" wrapText="1"/>
      <protection locked="0"/>
    </xf>
    <xf numFmtId="0" fontId="39" fillId="4" borderId="11" xfId="0" applyFont="1" applyFill="1" applyBorder="1" applyAlignment="1" applyProtection="1">
      <alignment horizontal="center" vertical="center"/>
      <protection locked="0"/>
    </xf>
    <xf numFmtId="0" fontId="39" fillId="4" borderId="9" xfId="0" applyFont="1" applyFill="1" applyBorder="1" applyAlignment="1" applyProtection="1">
      <alignment horizontal="center" vertical="center"/>
      <protection locked="0"/>
    </xf>
    <xf numFmtId="0" fontId="39" fillId="4" borderId="12"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justifyLastLine="1"/>
      <protection locked="0"/>
    </xf>
    <xf numFmtId="0" fontId="8" fillId="4" borderId="20" xfId="0" applyFont="1" applyFill="1" applyBorder="1" applyAlignment="1" applyProtection="1">
      <alignment horizontal="center" vertical="center" wrapText="1" justifyLastLine="1"/>
      <protection locked="0"/>
    </xf>
    <xf numFmtId="0" fontId="8" fillId="4" borderId="15" xfId="0" applyFont="1" applyFill="1" applyBorder="1" applyAlignment="1" applyProtection="1">
      <alignment horizontal="center" vertical="center" wrapText="1" justifyLastLine="1"/>
      <protection locked="0"/>
    </xf>
    <xf numFmtId="0" fontId="8" fillId="4" borderId="23" xfId="0" applyFont="1" applyFill="1" applyBorder="1" applyAlignment="1" applyProtection="1">
      <alignment horizontal="center" vertical="center" wrapText="1" justifyLastLine="1"/>
      <protection locked="0"/>
    </xf>
    <xf numFmtId="0" fontId="28" fillId="4" borderId="21" xfId="0" applyFont="1" applyFill="1" applyBorder="1" applyAlignment="1" applyProtection="1">
      <alignment horizontal="center" vertical="center" wrapText="1" justifyLastLine="1"/>
      <protection locked="0"/>
    </xf>
    <xf numFmtId="0" fontId="28" fillId="4" borderId="8" xfId="0" applyFont="1" applyFill="1" applyBorder="1" applyAlignment="1" applyProtection="1">
      <alignment horizontal="center" vertical="center" wrapText="1" justifyLastLine="1"/>
      <protection locked="0"/>
    </xf>
    <xf numFmtId="0" fontId="6" fillId="4" borderId="8" xfId="0" applyFont="1" applyFill="1" applyBorder="1" applyAlignment="1" applyProtection="1">
      <alignment horizontal="center" vertical="center" wrapText="1" justifyLastLine="1"/>
      <protection locked="0"/>
    </xf>
    <xf numFmtId="0" fontId="6" fillId="4" borderId="15" xfId="0" applyFont="1" applyFill="1" applyBorder="1" applyAlignment="1" applyProtection="1">
      <alignment horizontal="center" vertical="center" wrapText="1" justifyLastLine="1"/>
      <protection locked="0"/>
    </xf>
    <xf numFmtId="0" fontId="6" fillId="4" borderId="8" xfId="0" applyFont="1" applyFill="1" applyBorder="1" applyAlignment="1" applyProtection="1">
      <alignment horizontal="right" vertical="center" wrapText="1" justifyLastLine="1"/>
      <protection locked="0"/>
    </xf>
    <xf numFmtId="0" fontId="6" fillId="4" borderId="15" xfId="0" applyFont="1" applyFill="1" applyBorder="1" applyAlignment="1" applyProtection="1">
      <alignment horizontal="right" vertical="center" wrapText="1" justifyLastLine="1"/>
      <protection locked="0"/>
    </xf>
    <xf numFmtId="176" fontId="34" fillId="5" borderId="16" xfId="0" applyNumberFormat="1" applyFont="1" applyFill="1" applyBorder="1" applyAlignment="1" applyProtection="1">
      <alignment horizontal="right" vertical="center" wrapText="1"/>
      <protection locked="0"/>
    </xf>
    <xf numFmtId="176" fontId="34" fillId="5" borderId="28" xfId="0" applyNumberFormat="1" applyFont="1" applyFill="1" applyBorder="1" applyAlignment="1" applyProtection="1">
      <alignment horizontal="right" vertical="center" wrapText="1"/>
      <protection locked="0"/>
    </xf>
    <xf numFmtId="178" fontId="10" fillId="5" borderId="28" xfId="2" applyNumberFormat="1" applyFont="1" applyFill="1" applyBorder="1" applyAlignment="1" applyProtection="1">
      <alignment horizontal="center" vertical="center" wrapText="1"/>
      <protection locked="0"/>
    </xf>
    <xf numFmtId="178" fontId="10" fillId="5" borderId="33" xfId="2" applyNumberFormat="1" applyFont="1" applyFill="1" applyBorder="1" applyAlignment="1" applyProtection="1">
      <alignment horizontal="center" vertical="center" wrapText="1"/>
      <protection locked="0"/>
    </xf>
    <xf numFmtId="0" fontId="39" fillId="4" borderId="11" xfId="0" applyFont="1" applyFill="1" applyBorder="1" applyAlignment="1" applyProtection="1">
      <alignment horizontal="center" vertical="center" textRotation="255" shrinkToFit="1"/>
      <protection locked="0"/>
    </xf>
    <xf numFmtId="0" fontId="39" fillId="4" borderId="10" xfId="0" applyFont="1" applyFill="1" applyBorder="1" applyAlignment="1" applyProtection="1">
      <alignment horizontal="center" vertical="center" textRotation="255" shrinkToFit="1"/>
      <protection locked="0"/>
    </xf>
    <xf numFmtId="0" fontId="3" fillId="3" borderId="84" xfId="0" applyFont="1" applyFill="1" applyBorder="1" applyAlignment="1" applyProtection="1">
      <alignment horizontal="left" vertical="center"/>
      <protection locked="0"/>
    </xf>
    <xf numFmtId="0" fontId="3" fillId="3" borderId="13" xfId="0" applyFont="1" applyFill="1" applyBorder="1" applyAlignment="1" applyProtection="1">
      <alignment horizontal="left" vertical="center"/>
      <protection locked="0"/>
    </xf>
    <xf numFmtId="0" fontId="3" fillId="3" borderId="61" xfId="0" applyFont="1" applyFill="1" applyBorder="1" applyAlignment="1" applyProtection="1">
      <alignment horizontal="left" vertical="center"/>
      <protection locked="0"/>
    </xf>
    <xf numFmtId="0" fontId="6" fillId="4" borderId="24" xfId="0" applyFont="1" applyFill="1" applyBorder="1" applyAlignment="1" applyProtection="1">
      <alignment horizontal="center" vertical="center" wrapText="1"/>
      <protection locked="0"/>
    </xf>
    <xf numFmtId="0" fontId="6" fillId="4" borderId="57"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left" vertical="center"/>
      <protection locked="0"/>
    </xf>
    <xf numFmtId="181" fontId="53" fillId="7" borderId="19" xfId="0" applyNumberFormat="1" applyFont="1" applyFill="1" applyBorder="1" applyAlignment="1" applyProtection="1">
      <alignment horizontal="left" vertical="center"/>
    </xf>
    <xf numFmtId="181" fontId="53" fillId="7" borderId="31" xfId="0" applyNumberFormat="1" applyFont="1" applyFill="1" applyBorder="1" applyAlignment="1" applyProtection="1">
      <alignment horizontal="left" vertical="center"/>
    </xf>
    <xf numFmtId="0" fontId="6" fillId="4" borderId="2" xfId="0" applyFont="1" applyFill="1" applyBorder="1" applyAlignment="1" applyProtection="1">
      <alignment horizontal="left" vertical="center"/>
      <protection locked="0"/>
    </xf>
    <xf numFmtId="181" fontId="53" fillId="7" borderId="9" xfId="0" applyNumberFormat="1" applyFont="1" applyFill="1" applyBorder="1" applyAlignment="1" applyProtection="1">
      <alignment horizontal="left" vertical="center"/>
    </xf>
    <xf numFmtId="181" fontId="53" fillId="7" borderId="12" xfId="0" applyNumberFormat="1" applyFont="1" applyFill="1" applyBorder="1" applyAlignment="1" applyProtection="1">
      <alignment horizontal="left" vertical="center"/>
    </xf>
    <xf numFmtId="0" fontId="39" fillId="5" borderId="11" xfId="0" applyFont="1" applyFill="1" applyBorder="1" applyAlignment="1" applyProtection="1">
      <alignment horizontal="left" vertical="center" shrinkToFit="1"/>
      <protection locked="0"/>
    </xf>
    <xf numFmtId="0" fontId="39" fillId="5" borderId="9" xfId="0" applyFont="1" applyFill="1" applyBorder="1" applyAlignment="1" applyProtection="1">
      <alignment horizontal="left" vertical="center" shrinkToFit="1"/>
      <protection locked="0"/>
    </xf>
    <xf numFmtId="0" fontId="39" fillId="5" borderId="10" xfId="0" applyFont="1" applyFill="1" applyBorder="1" applyAlignment="1" applyProtection="1">
      <alignment horizontal="left" vertical="center" shrinkToFit="1"/>
      <protection locked="0"/>
    </xf>
    <xf numFmtId="49" fontId="6" fillId="4" borderId="24" xfId="0" applyNumberFormat="1" applyFont="1" applyFill="1" applyBorder="1" applyAlignment="1" applyProtection="1">
      <alignment horizontal="center" vertical="center" textRotation="255"/>
      <protection locked="0"/>
    </xf>
    <xf numFmtId="49" fontId="6" fillId="4" borderId="57" xfId="0" applyNumberFormat="1" applyFont="1" applyFill="1" applyBorder="1" applyAlignment="1" applyProtection="1">
      <alignment horizontal="center" vertical="center" textRotation="255"/>
      <protection locked="0"/>
    </xf>
    <xf numFmtId="49" fontId="6" fillId="4" borderId="58" xfId="0" applyNumberFormat="1" applyFont="1" applyFill="1" applyBorder="1" applyAlignment="1" applyProtection="1">
      <alignment horizontal="center" vertical="center" textRotation="255"/>
      <protection locked="0"/>
    </xf>
    <xf numFmtId="0" fontId="6" fillId="4" borderId="38" xfId="0" applyNumberFormat="1" applyFont="1" applyFill="1" applyBorder="1" applyAlignment="1" applyProtection="1">
      <alignment horizontal="center" vertical="center" textRotation="255"/>
      <protection locked="0"/>
    </xf>
    <xf numFmtId="0" fontId="6" fillId="4" borderId="39" xfId="0" applyNumberFormat="1" applyFont="1" applyFill="1" applyBorder="1" applyAlignment="1" applyProtection="1">
      <alignment horizontal="center" vertical="center" textRotation="255"/>
      <protection locked="0"/>
    </xf>
    <xf numFmtId="0" fontId="8" fillId="4" borderId="5"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39" fillId="4" borderId="9" xfId="0" applyFont="1" applyFill="1" applyBorder="1" applyAlignment="1" applyProtection="1">
      <alignment horizontal="center" vertical="center" shrinkToFit="1"/>
      <protection locked="0"/>
    </xf>
    <xf numFmtId="0" fontId="39" fillId="4" borderId="12" xfId="0" applyFont="1" applyFill="1" applyBorder="1" applyAlignment="1" applyProtection="1">
      <alignment horizontal="center" vertical="center" shrinkToFit="1"/>
      <protection locked="0"/>
    </xf>
    <xf numFmtId="0" fontId="6" fillId="4" borderId="9" xfId="0" applyFont="1" applyFill="1" applyBorder="1" applyAlignment="1" applyProtection="1">
      <alignment horizontal="center" vertical="center" textRotation="255" shrinkToFit="1"/>
      <protection locked="0"/>
    </xf>
    <xf numFmtId="0" fontId="6" fillId="4" borderId="10" xfId="0" applyFont="1" applyFill="1" applyBorder="1" applyAlignment="1" applyProtection="1">
      <alignment horizontal="center" vertical="center" textRotation="255" shrinkToFit="1"/>
      <protection locked="0"/>
    </xf>
    <xf numFmtId="0" fontId="11" fillId="4" borderId="11"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11" fillId="4" borderId="10"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textRotation="255" shrinkToFit="1"/>
      <protection locked="0"/>
    </xf>
    <xf numFmtId="0" fontId="17" fillId="0" borderId="4"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39" fillId="4" borderId="9" xfId="0" applyFont="1" applyFill="1" applyBorder="1" applyAlignment="1" applyProtection="1">
      <alignment horizontal="center" vertical="center" textRotation="255" shrinkToFit="1"/>
      <protection locked="0"/>
    </xf>
    <xf numFmtId="0" fontId="39" fillId="5" borderId="12" xfId="0" applyFont="1" applyFill="1" applyBorder="1" applyAlignment="1" applyProtection="1">
      <alignment horizontal="left" vertical="center" shrinkToFit="1"/>
      <protection locked="0"/>
    </xf>
    <xf numFmtId="0" fontId="52" fillId="0" borderId="11" xfId="0" applyFont="1" applyFill="1" applyBorder="1" applyAlignment="1" applyProtection="1">
      <alignment horizontal="left" vertical="center" wrapText="1" shrinkToFit="1"/>
      <protection locked="0"/>
    </xf>
    <xf numFmtId="0" fontId="52" fillId="0" borderId="9" xfId="0" applyFont="1" applyFill="1" applyBorder="1" applyAlignment="1" applyProtection="1">
      <alignment horizontal="left" vertical="center" wrapText="1" shrinkToFit="1"/>
      <protection locked="0"/>
    </xf>
    <xf numFmtId="0" fontId="52" fillId="0" borderId="12" xfId="0" applyFont="1" applyFill="1" applyBorder="1" applyAlignment="1" applyProtection="1">
      <alignment horizontal="left" vertical="center" wrapText="1" shrinkToFit="1"/>
      <protection locked="0"/>
    </xf>
    <xf numFmtId="0" fontId="54" fillId="0" borderId="11" xfId="0" applyFont="1" applyFill="1" applyBorder="1" applyAlignment="1" applyProtection="1">
      <alignment horizontal="left" vertical="center" wrapText="1" shrinkToFit="1"/>
      <protection locked="0"/>
    </xf>
    <xf numFmtId="0" fontId="54" fillId="0" borderId="9" xfId="0" applyFont="1" applyFill="1" applyBorder="1" applyAlignment="1" applyProtection="1">
      <alignment horizontal="left" vertical="center" wrapText="1" shrinkToFit="1"/>
      <protection locked="0"/>
    </xf>
    <xf numFmtId="0" fontId="54" fillId="0" borderId="10" xfId="0" applyFont="1" applyFill="1" applyBorder="1" applyAlignment="1" applyProtection="1">
      <alignment horizontal="left" vertical="center" wrapText="1" shrinkToFit="1"/>
      <protection locked="0"/>
    </xf>
    <xf numFmtId="0" fontId="6" fillId="4" borderId="2" xfId="0" applyFont="1" applyFill="1" applyBorder="1" applyAlignment="1" applyProtection="1">
      <alignment horizontal="center" vertical="center" textRotation="255" shrinkToFit="1"/>
      <protection locked="0"/>
    </xf>
    <xf numFmtId="0" fontId="54" fillId="0" borderId="12" xfId="0" applyFont="1" applyFill="1" applyBorder="1" applyAlignment="1" applyProtection="1">
      <alignment horizontal="left" vertical="center" wrapText="1" shrinkToFit="1"/>
      <protection locked="0"/>
    </xf>
    <xf numFmtId="0" fontId="6" fillId="4" borderId="11"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52" fillId="0" borderId="11" xfId="0" applyFont="1" applyFill="1" applyBorder="1" applyAlignment="1" applyProtection="1">
      <alignment horizontal="center" vertical="center" wrapText="1" shrinkToFit="1"/>
      <protection locked="0"/>
    </xf>
    <xf numFmtId="0" fontId="52" fillId="0" borderId="9" xfId="0" applyFont="1" applyFill="1" applyBorder="1" applyAlignment="1" applyProtection="1">
      <alignment horizontal="center" vertical="center" wrapText="1" shrinkToFit="1"/>
      <protection locked="0"/>
    </xf>
    <xf numFmtId="0" fontId="52" fillId="0" borderId="10" xfId="0" applyFont="1" applyFill="1" applyBorder="1" applyAlignment="1" applyProtection="1">
      <alignment horizontal="center" vertical="center" wrapText="1" shrinkToFit="1"/>
      <protection locked="0"/>
    </xf>
    <xf numFmtId="0" fontId="45" fillId="0" borderId="13" xfId="0" applyFont="1" applyBorder="1" applyAlignment="1" applyProtection="1">
      <alignment vertical="center"/>
      <protection locked="0"/>
    </xf>
    <xf numFmtId="0" fontId="45" fillId="0" borderId="0" xfId="0" applyFont="1" applyAlignment="1" applyProtection="1">
      <alignment vertical="center" wrapText="1"/>
      <protection locked="0"/>
    </xf>
    <xf numFmtId="181" fontId="53" fillId="7" borderId="11" xfId="0" applyNumberFormat="1" applyFont="1" applyFill="1" applyBorder="1" applyAlignment="1" applyProtection="1">
      <alignment horizontal="left" vertical="center"/>
    </xf>
    <xf numFmtId="0" fontId="9" fillId="0" borderId="9"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32" fillId="0" borderId="45" xfId="0" applyFont="1" applyFill="1" applyBorder="1" applyAlignment="1" applyProtection="1">
      <alignment horizontal="left" vertical="center" wrapText="1"/>
      <protection locked="0"/>
    </xf>
    <xf numFmtId="0" fontId="32" fillId="0" borderId="41" xfId="0" applyFont="1" applyFill="1" applyBorder="1" applyAlignment="1" applyProtection="1">
      <alignment horizontal="left" vertical="center" wrapText="1"/>
      <protection locked="0"/>
    </xf>
    <xf numFmtId="0" fontId="32" fillId="0" borderId="42"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top" wrapText="1" shrinkToFit="1"/>
      <protection locked="0"/>
    </xf>
    <xf numFmtId="0" fontId="9" fillId="0" borderId="6" xfId="0" applyFont="1" applyFill="1" applyBorder="1" applyAlignment="1" applyProtection="1">
      <alignment horizontal="left" vertical="top" wrapText="1" shrinkToFit="1"/>
      <protection locked="0"/>
    </xf>
    <xf numFmtId="0" fontId="9" fillId="0" borderId="4" xfId="0" applyFont="1" applyFill="1" applyBorder="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0" fontId="6" fillId="4" borderId="9" xfId="0" applyFont="1" applyFill="1" applyBorder="1" applyAlignment="1" applyProtection="1">
      <alignment horizontal="center" vertical="center" wrapText="1" shrinkToFit="1"/>
      <protection locked="0"/>
    </xf>
    <xf numFmtId="0" fontId="6" fillId="4" borderId="11" xfId="0" applyFont="1" applyFill="1" applyBorder="1" applyAlignment="1" applyProtection="1">
      <alignment horizontal="center" vertical="center" wrapText="1" shrinkToFit="1"/>
      <protection locked="0"/>
    </xf>
    <xf numFmtId="0" fontId="6" fillId="4" borderId="12" xfId="0" applyFont="1" applyFill="1" applyBorder="1" applyAlignment="1" applyProtection="1">
      <alignment horizontal="center" vertical="center" wrapText="1" shrinkToFit="1"/>
      <protection locked="0"/>
    </xf>
    <xf numFmtId="0" fontId="9" fillId="0" borderId="11" xfId="0" applyFont="1" applyFill="1" applyBorder="1" applyAlignment="1" applyProtection="1">
      <alignment horizontal="left" vertical="center"/>
      <protection locked="0"/>
    </xf>
    <xf numFmtId="0" fontId="9" fillId="0" borderId="12" xfId="0" applyFont="1" applyFill="1" applyBorder="1" applyAlignment="1" applyProtection="1">
      <alignment horizontal="left" vertical="center"/>
      <protection locked="0"/>
    </xf>
    <xf numFmtId="0" fontId="7" fillId="0" borderId="11" xfId="0" applyFont="1" applyFill="1" applyBorder="1" applyAlignment="1" applyProtection="1">
      <alignment horizontal="center" vertical="center" wrapText="1" shrinkToFit="1"/>
      <protection locked="0"/>
    </xf>
    <xf numFmtId="0" fontId="7" fillId="0" borderId="9" xfId="0" applyFont="1" applyFill="1" applyBorder="1" applyAlignment="1" applyProtection="1">
      <alignment horizontal="center" vertical="center" wrapText="1" shrinkToFit="1"/>
      <protection locked="0"/>
    </xf>
    <xf numFmtId="0" fontId="7" fillId="0" borderId="10" xfId="0" applyFont="1" applyFill="1" applyBorder="1" applyAlignment="1" applyProtection="1">
      <alignment horizontal="center" vertical="center" wrapText="1" shrinkToFit="1"/>
      <protection locked="0"/>
    </xf>
    <xf numFmtId="0" fontId="7" fillId="0" borderId="12" xfId="0" applyFont="1" applyFill="1" applyBorder="1" applyAlignment="1" applyProtection="1">
      <alignment horizontal="center" vertical="center" wrapText="1" shrinkToFit="1"/>
      <protection locked="0"/>
    </xf>
    <xf numFmtId="0" fontId="6" fillId="4" borderId="2" xfId="0" applyFont="1" applyFill="1" applyBorder="1" applyAlignment="1" applyProtection="1">
      <alignment horizontal="center" vertical="center" wrapText="1"/>
      <protection locked="0"/>
    </xf>
    <xf numFmtId="0" fontId="6" fillId="4" borderId="56" xfId="0" applyFont="1" applyFill="1" applyBorder="1" applyAlignment="1" applyProtection="1">
      <alignment horizontal="center" vertical="center" wrapText="1"/>
      <protection locked="0"/>
    </xf>
  </cellXfs>
  <cellStyles count="6">
    <cellStyle name="パーセント" xfId="2" builtinId="5"/>
    <cellStyle name="計算" xfId="3" builtinId="22"/>
    <cellStyle name="桁区切り" xfId="1" builtinId="6"/>
    <cellStyle name="標準" xfId="0" builtinId="0"/>
    <cellStyle name="標準 2" xfId="4" xr:uid="{00000000-0005-0000-0000-000004000000}"/>
    <cellStyle name="標準 3" xfId="5" xr:uid="{00000000-0005-0000-0000-000005000000}"/>
  </cellStyles>
  <dxfs count="28">
    <dxf>
      <fill>
        <patternFill patternType="solid">
          <fgColor theme="0"/>
          <bgColor theme="1" tint="0.24994659260841701"/>
        </patternFill>
      </fill>
    </dxf>
    <dxf>
      <font>
        <color theme="1"/>
      </font>
      <fill>
        <patternFill>
          <bgColor theme="1" tint="0.24994659260841701"/>
        </patternFill>
      </fill>
    </dxf>
    <dxf>
      <font>
        <color theme="1"/>
      </font>
      <fill>
        <patternFill>
          <bgColor theme="1" tint="0.24994659260841701"/>
        </patternFill>
      </fill>
    </dxf>
    <dxf>
      <fill>
        <patternFill patternType="solid">
          <fgColor theme="0"/>
          <bgColor theme="1" tint="0.24994659260841701"/>
        </patternFill>
      </fill>
    </dxf>
    <dxf>
      <fill>
        <patternFill patternType="solid">
          <fgColor theme="0"/>
          <bgColor theme="1" tint="0.24994659260841701"/>
        </patternFill>
      </fill>
    </dxf>
    <dxf>
      <fill>
        <patternFill patternType="solid">
          <fgColor theme="0"/>
          <bgColor theme="1" tint="0.24994659260841701"/>
        </patternFill>
      </fill>
    </dxf>
    <dxf>
      <fill>
        <patternFill patternType="solid">
          <fgColor theme="0"/>
          <bgColor theme="1" tint="0.24994659260841701"/>
        </patternFill>
      </fill>
    </dxf>
    <dxf>
      <font>
        <color rgb="FF9C0006"/>
      </font>
      <fill>
        <patternFill>
          <bgColor rgb="FFFFC7CE"/>
        </patternFill>
      </fill>
    </dxf>
    <dxf>
      <font>
        <color rgb="FF9C0006"/>
      </font>
      <fill>
        <patternFill>
          <bgColor rgb="FFFFC7CE"/>
        </patternFill>
      </fill>
    </dxf>
    <dxf>
      <fill>
        <patternFill patternType="solid">
          <fgColor theme="0"/>
          <bgColor theme="1" tint="0.24994659260841701"/>
        </patternFill>
      </fill>
    </dxf>
    <dxf>
      <font>
        <b/>
        <i val="0"/>
        <color rgb="FFFF0000"/>
      </font>
    </dxf>
    <dxf>
      <font>
        <b/>
        <i val="0"/>
        <color rgb="FFFF0000"/>
      </font>
    </dxf>
    <dxf>
      <font>
        <color rgb="FF9C0006"/>
      </font>
      <fill>
        <patternFill>
          <bgColor rgb="FFFFC7CE"/>
        </patternFill>
      </fill>
    </dxf>
    <dxf>
      <font>
        <color rgb="FF9C0006"/>
      </font>
      <fill>
        <patternFill>
          <bgColor rgb="FFFFC7CE"/>
        </patternFill>
      </fill>
    </dxf>
    <dxf>
      <fill>
        <patternFill patternType="solid">
          <fgColor theme="0"/>
          <bgColor theme="1" tint="0.24994659260841701"/>
        </patternFill>
      </fill>
    </dxf>
    <dxf>
      <font>
        <color theme="1"/>
      </font>
      <fill>
        <patternFill>
          <bgColor theme="1" tint="0.24994659260841701"/>
        </patternFill>
      </fill>
    </dxf>
    <dxf>
      <font>
        <color theme="1"/>
      </font>
      <fill>
        <patternFill>
          <bgColor theme="1" tint="0.24994659260841701"/>
        </patternFill>
      </fill>
    </dxf>
    <dxf>
      <fill>
        <patternFill patternType="solid">
          <fgColor theme="0"/>
          <bgColor theme="1" tint="0.24994659260841701"/>
        </patternFill>
      </fill>
    </dxf>
    <dxf>
      <fill>
        <patternFill patternType="solid">
          <fgColor theme="0"/>
          <bgColor theme="1" tint="0.24994659260841701"/>
        </patternFill>
      </fill>
    </dxf>
    <dxf>
      <fill>
        <patternFill patternType="solid">
          <fgColor theme="0"/>
          <bgColor theme="1" tint="0.24994659260841701"/>
        </patternFill>
      </fill>
    </dxf>
    <dxf>
      <fill>
        <patternFill patternType="solid">
          <fgColor theme="0"/>
          <bgColor theme="1" tint="0.24994659260841701"/>
        </patternFill>
      </fill>
    </dxf>
    <dxf>
      <font>
        <color rgb="FF9C0006"/>
      </font>
      <fill>
        <patternFill>
          <bgColor rgb="FFFFC7CE"/>
        </patternFill>
      </fill>
    </dxf>
    <dxf>
      <font>
        <color rgb="FF9C0006"/>
      </font>
      <fill>
        <patternFill>
          <bgColor rgb="FFFFC7CE"/>
        </patternFill>
      </fill>
    </dxf>
    <dxf>
      <fill>
        <patternFill patternType="solid">
          <fgColor theme="0"/>
          <bgColor theme="1" tint="0.24994659260841701"/>
        </patternFill>
      </fill>
    </dxf>
    <dxf>
      <font>
        <b/>
        <i val="0"/>
        <color rgb="FFFF0000"/>
      </font>
    </dxf>
    <dxf>
      <font>
        <b/>
        <i val="0"/>
        <color rgb="FFFF0000"/>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color rgb="FFFF7C80"/>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F$4" lockText="1" noThreeD="1"/>
</file>

<file path=xl/ctrlProps/ctrlProp10.xml><?xml version="1.0" encoding="utf-8"?>
<formControlPr xmlns="http://schemas.microsoft.com/office/spreadsheetml/2009/9/main" objectType="CheckBox" fmlaLink="$BF$13" lockText="1" noThreeD="1"/>
</file>

<file path=xl/ctrlProps/ctrlProp11.xml><?xml version="1.0" encoding="utf-8"?>
<formControlPr xmlns="http://schemas.microsoft.com/office/spreadsheetml/2009/9/main" objectType="CheckBox" fmlaLink="$BF$15" lockText="1" noThreeD="1"/>
</file>

<file path=xl/ctrlProps/ctrlProp12.xml><?xml version="1.0" encoding="utf-8"?>
<formControlPr xmlns="http://schemas.microsoft.com/office/spreadsheetml/2009/9/main" objectType="CheckBox" fmlaLink="$BF$6"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F$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F$14" lockText="1" noThreeD="1"/>
</file>

<file path=xl/ctrlProps/ctrlProp4.xml><?xml version="1.0" encoding="utf-8"?>
<formControlPr xmlns="http://schemas.microsoft.com/office/spreadsheetml/2009/9/main" objectType="CheckBox" fmlaLink="$BF$5" lockText="1" noThreeD="1"/>
</file>

<file path=xl/ctrlProps/ctrlProp5.xml><?xml version="1.0" encoding="utf-8"?>
<formControlPr xmlns="http://schemas.microsoft.com/office/spreadsheetml/2009/9/main" objectType="CheckBox" fmlaLink="$BF$7" lockText="1" noThreeD="1"/>
</file>

<file path=xl/ctrlProps/ctrlProp6.xml><?xml version="1.0" encoding="utf-8"?>
<formControlPr xmlns="http://schemas.microsoft.com/office/spreadsheetml/2009/9/main" objectType="CheckBox" fmlaLink="$BF$9" lockText="1" noThreeD="1"/>
</file>

<file path=xl/ctrlProps/ctrlProp7.xml><?xml version="1.0" encoding="utf-8"?>
<formControlPr xmlns="http://schemas.microsoft.com/office/spreadsheetml/2009/9/main" objectType="CheckBox" fmlaLink="$BF$10" lockText="1" noThreeD="1"/>
</file>

<file path=xl/ctrlProps/ctrlProp8.xml><?xml version="1.0" encoding="utf-8"?>
<formControlPr xmlns="http://schemas.microsoft.com/office/spreadsheetml/2009/9/main" objectType="CheckBox" fmlaLink="$BF$11" lockText="1" noThreeD="1"/>
</file>

<file path=xl/ctrlProps/ctrlProp9.xml><?xml version="1.0" encoding="utf-8"?>
<formControlPr xmlns="http://schemas.microsoft.com/office/spreadsheetml/2009/9/main" objectType="CheckBox" fmlaLink="$BF$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xdr:row>
          <xdr:rowOff>104775</xdr:rowOff>
        </xdr:from>
        <xdr:to>
          <xdr:col>9</xdr:col>
          <xdr:colOff>76200</xdr:colOff>
          <xdr:row>4</xdr:row>
          <xdr:rowOff>171450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0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46</xdr:col>
      <xdr:colOff>257175</xdr:colOff>
      <xdr:row>1</xdr:row>
      <xdr:rowOff>76200</xdr:rowOff>
    </xdr:from>
    <xdr:to>
      <xdr:col>54</xdr:col>
      <xdr:colOff>209550</xdr:colOff>
      <xdr:row>8</xdr:row>
      <xdr:rowOff>19050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39100" y="238125"/>
          <a:ext cx="5362575" cy="1590675"/>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ja-JP" sz="11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2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1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1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b="0" u="dbl">
            <a:solidFill>
              <a:srgbClr val="FF0000"/>
            </a:solidFill>
            <a:latin typeface="HGPｺﾞｼｯｸE" panose="020B0900000000000000" pitchFamily="50" charset="-128"/>
            <a:ea typeface="HGPｺﾞｼｯｸE" panose="020B09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dbl">
              <a:solidFill>
                <a:srgbClr val="FF0000"/>
              </a:solidFill>
              <a:effectLst/>
              <a:latin typeface="HGPｺﾞｼｯｸE" panose="020B0900000000000000" pitchFamily="50" charset="-128"/>
              <a:ea typeface="HGPｺﾞｼｯｸE" panose="020B0900000000000000" pitchFamily="50" charset="-128"/>
              <a:cs typeface="+mn-cs"/>
            </a:rPr>
            <a:t>提出の際はファイル名を</a:t>
          </a:r>
          <a:r>
            <a:rPr kumimoji="1" lang="ja-JP" altLang="ja-JP" sz="1100" b="1" u="sng">
              <a:solidFill>
                <a:srgbClr val="FF0000"/>
              </a:solidFill>
              <a:effectLst/>
              <a:latin typeface="HGPｺﾞｼｯｸE" panose="020B0900000000000000" pitchFamily="50" charset="-128"/>
              <a:ea typeface="HGPｺﾞｼｯｸE" panose="020B0900000000000000" pitchFamily="50" charset="-128"/>
              <a:cs typeface="+mn-cs"/>
            </a:rPr>
            <a:t>「事業者名」＋</a:t>
          </a:r>
          <a:r>
            <a:rPr kumimoji="1" lang="en-US" altLang="ja-JP" sz="1100" b="1" u="sng">
              <a:solidFill>
                <a:srgbClr val="FF0000"/>
              </a:solidFill>
              <a:effectLst/>
              <a:latin typeface="HGPｺﾞｼｯｸE" panose="020B0900000000000000" pitchFamily="50" charset="-128"/>
              <a:ea typeface="HGPｺﾞｼｯｸE" panose="020B0900000000000000" pitchFamily="50" charset="-128"/>
              <a:cs typeface="+mn-cs"/>
            </a:rPr>
            <a:t>keikaku.xlsx</a:t>
          </a:r>
          <a:r>
            <a:rPr kumimoji="1" lang="ja-JP" altLang="ja-JP" sz="1100" b="0" u="dbl">
              <a:solidFill>
                <a:srgbClr val="FF0000"/>
              </a:solidFill>
              <a:effectLst/>
              <a:latin typeface="HGPｺﾞｼｯｸE" panose="020B0900000000000000" pitchFamily="50" charset="-128"/>
              <a:ea typeface="HGPｺﾞｼｯｸE" panose="020B0900000000000000" pitchFamily="50" charset="-128"/>
              <a:cs typeface="+mn-cs"/>
            </a:rPr>
            <a:t>とすること。</a:t>
          </a:r>
          <a:endParaRPr lang="ja-JP" altLang="ja-JP">
            <a:solidFill>
              <a:srgbClr val="FF0000"/>
            </a:solidFill>
            <a:effectLst/>
            <a:latin typeface="HGPｺﾞｼｯｸE" panose="020B0900000000000000" pitchFamily="50" charset="-128"/>
            <a:ea typeface="HGPｺﾞｼｯｸE" panose="020B0900000000000000" pitchFamily="50" charset="-128"/>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13</xdr:col>
      <xdr:colOff>63500</xdr:colOff>
      <xdr:row>36</xdr:row>
      <xdr:rowOff>82550</xdr:rowOff>
    </xdr:from>
    <xdr:to>
      <xdr:col>28</xdr:col>
      <xdr:colOff>76200</xdr:colOff>
      <xdr:row>37</xdr:row>
      <xdr:rowOff>476250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425700" y="9236075"/>
          <a:ext cx="2622550" cy="622300"/>
        </a:xfrm>
        <a:prstGeom prst="bracketPair">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38</xdr:row>
      <xdr:rowOff>38100</xdr:rowOff>
    </xdr:from>
    <xdr:to>
      <xdr:col>30</xdr:col>
      <xdr:colOff>104775</xdr:colOff>
      <xdr:row>39</xdr:row>
      <xdr:rowOff>438150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085976" y="9315450"/>
          <a:ext cx="2666999" cy="6191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104775</xdr:colOff>
      <xdr:row>38</xdr:row>
      <xdr:rowOff>76200</xdr:rowOff>
    </xdr:from>
    <xdr:to>
      <xdr:col>29</xdr:col>
      <xdr:colOff>152401</xdr:colOff>
      <xdr:row>39</xdr:row>
      <xdr:rowOff>400050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2457450" y="9867900"/>
          <a:ext cx="2181226"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7</xdr:row>
          <xdr:rowOff>142875</xdr:rowOff>
        </xdr:from>
        <xdr:to>
          <xdr:col>9</xdr:col>
          <xdr:colOff>85725</xdr:colOff>
          <xdr:row>8</xdr:row>
          <xdr:rowOff>209550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0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114300</xdr:rowOff>
        </xdr:from>
        <xdr:to>
          <xdr:col>9</xdr:col>
          <xdr:colOff>85725</xdr:colOff>
          <xdr:row>12</xdr:row>
          <xdr:rowOff>190500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0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46</xdr:col>
      <xdr:colOff>255495</xdr:colOff>
      <xdr:row>37</xdr:row>
      <xdr:rowOff>81242</xdr:rowOff>
    </xdr:from>
    <xdr:to>
      <xdr:col>50</xdr:col>
      <xdr:colOff>426944</xdr:colOff>
      <xdr:row>45</xdr:row>
      <xdr:rowOff>16249</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741024" y="8485654"/>
          <a:ext cx="3084979" cy="2153771"/>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en-US" sz="1200">
              <a:solidFill>
                <a:srgbClr val="FF0000"/>
              </a:solidFill>
              <a:latin typeface="HGPｺﾞｼｯｸE" panose="020B0900000000000000" pitchFamily="50" charset="-128"/>
              <a:ea typeface="HGPｺﾞｼｯｸE" panose="020B0900000000000000" pitchFamily="50" charset="-128"/>
            </a:rPr>
            <a:t>連携前、連携後の「燃料使用量」「トンキロ」の数値については、別ファイル「計算シート</a:t>
          </a:r>
          <a:r>
            <a:rPr kumimoji="1" lang="en-US" altLang="ja-JP" sz="1200">
              <a:solidFill>
                <a:srgbClr val="FF0000"/>
              </a:solidFill>
              <a:latin typeface="HGPｺﾞｼｯｸE" panose="020B0900000000000000" pitchFamily="50" charset="-128"/>
              <a:ea typeface="HGPｺﾞｼｯｸE" panose="020B0900000000000000" pitchFamily="50" charset="-128"/>
            </a:rPr>
            <a:t>_</a:t>
          </a:r>
          <a:r>
            <a:rPr kumimoji="1" lang="ja-JP" altLang="en-US" sz="1200">
              <a:solidFill>
                <a:srgbClr val="FF0000"/>
              </a:solidFill>
              <a:latin typeface="HGPｺﾞｼｯｸE" panose="020B0900000000000000" pitchFamily="50" charset="-128"/>
              <a:ea typeface="HGPｺﾞｼｯｸE" panose="020B0900000000000000" pitchFamily="50" charset="-128"/>
            </a:rPr>
            <a:t>トンキロ＆燃料使用量算出」を活用してください。</a:t>
          </a:r>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en-US" sz="1200">
              <a:solidFill>
                <a:srgbClr val="FF0000"/>
              </a:solidFill>
              <a:latin typeface="HGPｺﾞｼｯｸE" panose="020B0900000000000000" pitchFamily="50" charset="-128"/>
              <a:ea typeface="HGPｺﾞｼｯｸE" panose="020B0900000000000000" pitchFamily="50" charset="-128"/>
            </a:rPr>
            <a:t>自動算出された数値を本シートにコピー＆ペーストすることで、計画値を求めることができます。</a:t>
          </a:r>
          <a:endParaRPr kumimoji="1" lang="en-US" altLang="ja-JP" sz="1200">
            <a:solidFill>
              <a:srgbClr val="FF0000"/>
            </a:solidFill>
            <a:latin typeface="HGPｺﾞｼｯｸE" panose="020B0900000000000000" pitchFamily="50" charset="-128"/>
            <a:ea typeface="HGPｺﾞｼｯｸE"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12</xdr:col>
          <xdr:colOff>476250</xdr:colOff>
          <xdr:row>6</xdr:row>
          <xdr:rowOff>257175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0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①デジタコ導入型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457200</xdr:rowOff>
        </xdr:from>
        <xdr:to>
          <xdr:col>12</xdr:col>
          <xdr:colOff>476250</xdr:colOff>
          <xdr:row>6</xdr:row>
          <xdr:rowOff>714375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0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③サービス単独型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9525</xdr:rowOff>
        </xdr:from>
        <xdr:to>
          <xdr:col>12</xdr:col>
          <xdr:colOff>647700</xdr:colOff>
          <xdr:row>10</xdr:row>
          <xdr:rowOff>266700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0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①予約受付システム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228600</xdr:rowOff>
        </xdr:from>
        <xdr:to>
          <xdr:col>12</xdr:col>
          <xdr:colOff>466725</xdr:colOff>
          <xdr:row>10</xdr:row>
          <xdr:rowOff>485775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0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②ASNシステム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447675</xdr:rowOff>
        </xdr:from>
        <xdr:to>
          <xdr:col>14</xdr:col>
          <xdr:colOff>123825</xdr:colOff>
          <xdr:row>10</xdr:row>
          <xdr:rowOff>704850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0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③受注情報事前確認システム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657225</xdr:rowOff>
        </xdr:from>
        <xdr:to>
          <xdr:col>12</xdr:col>
          <xdr:colOff>752475</xdr:colOff>
          <xdr:row>10</xdr:row>
          <xdr:rowOff>914400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0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④パレット等管理システム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866775</xdr:rowOff>
        </xdr:from>
        <xdr:to>
          <xdr:col>12</xdr:col>
          <xdr:colOff>571500</xdr:colOff>
          <xdr:row>11</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0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⑤パレタイズシステム</a:t>
              </a:r>
            </a:p>
          </xdr:txBody>
        </xdr:sp>
        <xdr:clientData fLocksWithSheet="0"/>
      </xdr:twoCellAnchor>
    </mc:Choice>
    <mc:Fallback/>
  </mc:AlternateContent>
  <xdr:twoCellAnchor>
    <xdr:from>
      <xdr:col>46</xdr:col>
      <xdr:colOff>247645</xdr:colOff>
      <xdr:row>9</xdr:row>
      <xdr:rowOff>0</xdr:rowOff>
    </xdr:from>
    <xdr:to>
      <xdr:col>55</xdr:col>
      <xdr:colOff>455516</xdr:colOff>
      <xdr:row>36</xdr:row>
      <xdr:rowOff>129988</xdr:rowOff>
    </xdr:to>
    <xdr:sp macro="" textlink="">
      <xdr:nvSpPr>
        <xdr:cNvPr id="147" name="正方形/長方形 146">
          <a:extLst>
            <a:ext uri="{FF2B5EF4-FFF2-40B4-BE49-F238E27FC236}">
              <a16:creationId xmlns:a16="http://schemas.microsoft.com/office/drawing/2014/main" id="{00000000-0008-0000-0000-000093000000}"/>
            </a:ext>
          </a:extLst>
        </xdr:cNvPr>
        <xdr:cNvSpPr/>
      </xdr:nvSpPr>
      <xdr:spPr>
        <a:xfrm>
          <a:off x="7733174" y="2252382"/>
          <a:ext cx="6315077" cy="6057900"/>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申請したシステムごとに実施予定の車両の延べ台数ではなく実台数を入力すること。複数のシステムで同一車両を併用する場合は、重複する台数を除くこと。</a:t>
          </a:r>
        </a:p>
        <a:p>
          <a:pPr algn="l"/>
          <a:endPar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45</xdr:col>
      <xdr:colOff>0</xdr:colOff>
      <xdr:row>18</xdr:row>
      <xdr:rowOff>36979</xdr:rowOff>
    </xdr:from>
    <xdr:to>
      <xdr:col>46</xdr:col>
      <xdr:colOff>257172</xdr:colOff>
      <xdr:row>18</xdr:row>
      <xdr:rowOff>36980</xdr:rowOff>
    </xdr:to>
    <xdr:cxnSp macro="">
      <xdr:nvCxnSpPr>
        <xdr:cNvPr id="148" name="直線矢印コネクタ 147">
          <a:extLst>
            <a:ext uri="{FF2B5EF4-FFF2-40B4-BE49-F238E27FC236}">
              <a16:creationId xmlns:a16="http://schemas.microsoft.com/office/drawing/2014/main" id="{00000000-0008-0000-0000-000094000000}"/>
            </a:ext>
          </a:extLst>
        </xdr:cNvPr>
        <xdr:cNvCxnSpPr/>
      </xdr:nvCxnSpPr>
      <xdr:spPr>
        <a:xfrm flipH="1">
          <a:off x="7485529" y="4328832"/>
          <a:ext cx="257172" cy="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29690</xdr:colOff>
      <xdr:row>24</xdr:row>
      <xdr:rowOff>92447</xdr:rowOff>
    </xdr:from>
    <xdr:to>
      <xdr:col>55</xdr:col>
      <xdr:colOff>7841</xdr:colOff>
      <xdr:row>27</xdr:row>
      <xdr:rowOff>124945</xdr:rowOff>
    </xdr:to>
    <xdr:sp macro="" textlink="">
      <xdr:nvSpPr>
        <xdr:cNvPr id="149" name="正方形/長方形 148">
          <a:extLst>
            <a:ext uri="{FF2B5EF4-FFF2-40B4-BE49-F238E27FC236}">
              <a16:creationId xmlns:a16="http://schemas.microsoft.com/office/drawing/2014/main" id="{00000000-0008-0000-0000-000095000000}"/>
            </a:ext>
          </a:extLst>
        </xdr:cNvPr>
        <xdr:cNvSpPr/>
      </xdr:nvSpPr>
      <xdr:spPr>
        <a:xfrm>
          <a:off x="10428749" y="5729006"/>
          <a:ext cx="3171827" cy="704851"/>
        </a:xfrm>
        <a:prstGeom prst="rect">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①　車両動態管理システムの実施予定台数→</a:t>
          </a:r>
          <a:r>
            <a:rPr kumimoji="1" lang="en-US" altLang="ja-JP" sz="1100" b="0">
              <a:solidFill>
                <a:sysClr val="windowText" lastClr="000000"/>
              </a:solidFill>
            </a:rPr>
            <a:t>30</a:t>
          </a:r>
          <a:r>
            <a:rPr kumimoji="1" lang="ja-JP" altLang="en-US" sz="1100" b="0">
              <a:solidFill>
                <a:sysClr val="windowText" lastClr="000000"/>
              </a:solidFill>
            </a:rPr>
            <a:t>台</a:t>
          </a:r>
        </a:p>
        <a:p>
          <a:pPr algn="l"/>
          <a:r>
            <a:rPr kumimoji="1" lang="ja-JP" altLang="en-US" sz="1100" b="0">
              <a:solidFill>
                <a:sysClr val="windowText" lastClr="000000"/>
              </a:solidFill>
            </a:rPr>
            <a:t>②　予約受付システムの実施予定台数→</a:t>
          </a:r>
          <a:r>
            <a:rPr kumimoji="1" lang="en-US" altLang="ja-JP" sz="1100" b="0">
              <a:solidFill>
                <a:sysClr val="windowText" lastClr="000000"/>
              </a:solidFill>
            </a:rPr>
            <a:t>20</a:t>
          </a:r>
          <a:r>
            <a:rPr kumimoji="1" lang="ja-JP" altLang="en-US" sz="1100" b="0">
              <a:solidFill>
                <a:sysClr val="windowText" lastClr="000000"/>
              </a:solidFill>
            </a:rPr>
            <a:t>台</a:t>
          </a:r>
        </a:p>
        <a:p>
          <a:pPr algn="l"/>
          <a:r>
            <a:rPr kumimoji="1" lang="ja-JP" altLang="en-US" sz="1100" b="0">
              <a:solidFill>
                <a:sysClr val="windowText" lastClr="000000"/>
              </a:solidFill>
            </a:rPr>
            <a:t>③　①、②のうち重複する車両が</a:t>
          </a:r>
          <a:r>
            <a:rPr kumimoji="1" lang="en-US" altLang="ja-JP" sz="1100" b="0">
              <a:solidFill>
                <a:sysClr val="windowText" lastClr="000000"/>
              </a:solidFill>
            </a:rPr>
            <a:t>10</a:t>
          </a:r>
          <a:r>
            <a:rPr kumimoji="1" lang="ja-JP" altLang="en-US" sz="1100" b="0">
              <a:solidFill>
                <a:sysClr val="windowText" lastClr="000000"/>
              </a:solidFill>
            </a:rPr>
            <a:t>台</a:t>
          </a:r>
        </a:p>
      </xdr:txBody>
    </xdr:sp>
    <xdr:clientData/>
  </xdr:twoCellAnchor>
  <xdr:twoCellAnchor>
    <xdr:from>
      <xdr:col>47</xdr:col>
      <xdr:colOff>33615</xdr:colOff>
      <xdr:row>10</xdr:row>
      <xdr:rowOff>676275</xdr:rowOff>
    </xdr:from>
    <xdr:to>
      <xdr:col>52</xdr:col>
      <xdr:colOff>497538</xdr:colOff>
      <xdr:row>30</xdr:row>
      <xdr:rowOff>49866</xdr:rowOff>
    </xdr:to>
    <xdr:grpSp>
      <xdr:nvGrpSpPr>
        <xdr:cNvPr id="150" name="グループ化 149">
          <a:extLst>
            <a:ext uri="{FF2B5EF4-FFF2-40B4-BE49-F238E27FC236}">
              <a16:creationId xmlns:a16="http://schemas.microsoft.com/office/drawing/2014/main" id="{00000000-0008-0000-0000-000096000000}"/>
            </a:ext>
          </a:extLst>
        </xdr:cNvPr>
        <xdr:cNvGrpSpPr/>
      </xdr:nvGrpSpPr>
      <xdr:grpSpPr>
        <a:xfrm>
          <a:off x="9291915" y="3286125"/>
          <a:ext cx="3673848" cy="4488516"/>
          <a:chOff x="8639176" y="2924174"/>
          <a:chExt cx="3657599" cy="4181476"/>
        </a:xfrm>
      </xdr:grpSpPr>
      <xdr:sp macro="" textlink="">
        <xdr:nvSpPr>
          <xdr:cNvPr id="151" name="円/楕円 150">
            <a:extLst>
              <a:ext uri="{FF2B5EF4-FFF2-40B4-BE49-F238E27FC236}">
                <a16:creationId xmlns:a16="http://schemas.microsoft.com/office/drawing/2014/main" id="{00000000-0008-0000-0000-000097000000}"/>
              </a:ext>
            </a:extLst>
          </xdr:cNvPr>
          <xdr:cNvSpPr/>
        </xdr:nvSpPr>
        <xdr:spPr>
          <a:xfrm>
            <a:off x="9001124" y="3629025"/>
            <a:ext cx="1552575" cy="1543050"/>
          </a:xfrm>
          <a:prstGeom prst="ellipse">
            <a:avLst/>
          </a:prstGeom>
          <a:solidFill>
            <a:schemeClr val="accent4">
              <a:lumMod val="40000"/>
              <a:lumOff val="60000"/>
              <a:alpha val="50000"/>
            </a:schemeClr>
          </a:solid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①</a:t>
            </a:r>
          </a:p>
          <a:p>
            <a:pPr algn="ctr"/>
            <a:r>
              <a:rPr kumimoji="1" lang="ja-JP" altLang="en-US" sz="1100">
                <a:solidFill>
                  <a:sysClr val="windowText" lastClr="000000"/>
                </a:solidFill>
              </a:rPr>
              <a:t>車両動態管理システム</a:t>
            </a:r>
          </a:p>
          <a:p>
            <a:pPr algn="ctr"/>
            <a:r>
              <a:rPr kumimoji="1" lang="en-US" altLang="ja-JP" sz="1100">
                <a:solidFill>
                  <a:sysClr val="windowText" lastClr="000000"/>
                </a:solidFill>
              </a:rPr>
              <a:t>30</a:t>
            </a:r>
            <a:r>
              <a:rPr kumimoji="1" lang="ja-JP" altLang="en-US" sz="1100">
                <a:solidFill>
                  <a:sysClr val="windowText" lastClr="000000"/>
                </a:solidFill>
              </a:rPr>
              <a:t>台</a:t>
            </a:r>
          </a:p>
        </xdr:txBody>
      </xdr:sp>
      <xdr:sp macro="" textlink="">
        <xdr:nvSpPr>
          <xdr:cNvPr id="152" name="円/楕円 151">
            <a:extLst>
              <a:ext uri="{FF2B5EF4-FFF2-40B4-BE49-F238E27FC236}">
                <a16:creationId xmlns:a16="http://schemas.microsoft.com/office/drawing/2014/main" id="{00000000-0008-0000-0000-000098000000}"/>
              </a:ext>
            </a:extLst>
          </xdr:cNvPr>
          <xdr:cNvSpPr/>
        </xdr:nvSpPr>
        <xdr:spPr>
          <a:xfrm>
            <a:off x="10191749" y="3629025"/>
            <a:ext cx="1552575" cy="1543050"/>
          </a:xfrm>
          <a:prstGeom prst="ellipse">
            <a:avLst/>
          </a:prstGeom>
          <a:solidFill>
            <a:schemeClr val="accent1">
              <a:lumMod val="20000"/>
              <a:lumOff val="80000"/>
              <a:alpha val="50000"/>
            </a:schemeClr>
          </a:solidFill>
          <a:ln w="254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②</a:t>
            </a:r>
          </a:p>
          <a:p>
            <a:pPr algn="ctr"/>
            <a:r>
              <a:rPr kumimoji="1" lang="ja-JP" altLang="en-US" sz="1100">
                <a:solidFill>
                  <a:sysClr val="windowText" lastClr="000000"/>
                </a:solidFill>
              </a:rPr>
              <a:t>予約受付</a:t>
            </a:r>
          </a:p>
          <a:p>
            <a:pPr algn="ctr"/>
            <a:r>
              <a:rPr kumimoji="1" lang="ja-JP" altLang="en-US" sz="1100">
                <a:solidFill>
                  <a:sysClr val="windowText" lastClr="000000"/>
                </a:solidFill>
              </a:rPr>
              <a:t>システム</a:t>
            </a:r>
          </a:p>
          <a:p>
            <a:pPr algn="ctr"/>
            <a:r>
              <a:rPr kumimoji="1" lang="en-US" altLang="ja-JP" sz="1100">
                <a:solidFill>
                  <a:sysClr val="windowText" lastClr="000000"/>
                </a:solidFill>
              </a:rPr>
              <a:t>20</a:t>
            </a:r>
            <a:r>
              <a:rPr kumimoji="1" lang="ja-JP" altLang="en-US" sz="1100">
                <a:solidFill>
                  <a:sysClr val="windowText" lastClr="000000"/>
                </a:solidFill>
              </a:rPr>
              <a:t>台</a:t>
            </a:r>
          </a:p>
        </xdr:txBody>
      </xdr:sp>
      <xdr:sp macro="" textlink="">
        <xdr:nvSpPr>
          <xdr:cNvPr id="153" name="正方形/長方形 152">
            <a:extLst>
              <a:ext uri="{FF2B5EF4-FFF2-40B4-BE49-F238E27FC236}">
                <a16:creationId xmlns:a16="http://schemas.microsoft.com/office/drawing/2014/main" id="{00000000-0008-0000-0000-000099000000}"/>
              </a:ext>
            </a:extLst>
          </xdr:cNvPr>
          <xdr:cNvSpPr/>
        </xdr:nvSpPr>
        <xdr:spPr>
          <a:xfrm>
            <a:off x="10020300" y="4010024"/>
            <a:ext cx="742950" cy="771525"/>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③</a:t>
            </a:r>
          </a:p>
          <a:p>
            <a:pPr algn="ctr"/>
            <a:r>
              <a:rPr kumimoji="1" lang="ja-JP" altLang="en-US" sz="1100">
                <a:solidFill>
                  <a:sysClr val="windowText" lastClr="000000"/>
                </a:solidFill>
              </a:rPr>
              <a:t>重複</a:t>
            </a:r>
          </a:p>
          <a:p>
            <a:pPr algn="ctr"/>
            <a:r>
              <a:rPr kumimoji="1" lang="en-US" altLang="ja-JP" sz="1100">
                <a:solidFill>
                  <a:sysClr val="windowText" lastClr="000000"/>
                </a:solidFill>
              </a:rPr>
              <a:t>10</a:t>
            </a:r>
            <a:r>
              <a:rPr kumimoji="1" lang="ja-JP" altLang="en-US" sz="1100">
                <a:solidFill>
                  <a:sysClr val="windowText" lastClr="000000"/>
                </a:solidFill>
              </a:rPr>
              <a:t>台</a:t>
            </a:r>
          </a:p>
        </xdr:txBody>
      </xdr:sp>
      <xdr:sp macro="" textlink="">
        <xdr:nvSpPr>
          <xdr:cNvPr id="154" name="下矢印 153">
            <a:extLst>
              <a:ext uri="{FF2B5EF4-FFF2-40B4-BE49-F238E27FC236}">
                <a16:creationId xmlns:a16="http://schemas.microsoft.com/office/drawing/2014/main" id="{00000000-0008-0000-0000-00009A000000}"/>
              </a:ext>
            </a:extLst>
          </xdr:cNvPr>
          <xdr:cNvSpPr/>
        </xdr:nvSpPr>
        <xdr:spPr>
          <a:xfrm>
            <a:off x="10134600" y="5019675"/>
            <a:ext cx="485775" cy="352425"/>
          </a:xfrm>
          <a:prstGeom prst="downArrow">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55" name="正方形/長方形 154">
            <a:extLst>
              <a:ext uri="{FF2B5EF4-FFF2-40B4-BE49-F238E27FC236}">
                <a16:creationId xmlns:a16="http://schemas.microsoft.com/office/drawing/2014/main" id="{00000000-0008-0000-0000-00009B000000}"/>
              </a:ext>
            </a:extLst>
          </xdr:cNvPr>
          <xdr:cNvSpPr/>
        </xdr:nvSpPr>
        <xdr:spPr>
          <a:xfrm>
            <a:off x="9010649" y="5305425"/>
            <a:ext cx="3228976" cy="1114426"/>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rgbClr val="0070C0"/>
                </a:solidFill>
              </a:rPr>
              <a:t>×50</a:t>
            </a:r>
            <a:r>
              <a:rPr kumimoji="1" lang="ja-JP" altLang="en-US" sz="3200">
                <a:solidFill>
                  <a:srgbClr val="0070C0"/>
                </a:solidFill>
              </a:rPr>
              <a:t>台</a:t>
            </a:r>
            <a:r>
              <a:rPr kumimoji="1" lang="ja-JP" altLang="en-US" sz="3200">
                <a:solidFill>
                  <a:sysClr val="windowText" lastClr="000000"/>
                </a:solidFill>
              </a:rPr>
              <a:t>　</a:t>
            </a:r>
            <a:r>
              <a:rPr kumimoji="1" lang="ja-JP" altLang="en-US" sz="3200">
                <a:solidFill>
                  <a:srgbClr val="FF0000"/>
                </a:solidFill>
              </a:rPr>
              <a:t>〇</a:t>
            </a:r>
            <a:r>
              <a:rPr kumimoji="1" lang="en-US" altLang="ja-JP" sz="3200">
                <a:solidFill>
                  <a:srgbClr val="FF0000"/>
                </a:solidFill>
              </a:rPr>
              <a:t>40</a:t>
            </a:r>
            <a:r>
              <a:rPr kumimoji="1" lang="ja-JP" altLang="en-US" sz="3200">
                <a:solidFill>
                  <a:srgbClr val="FF0000"/>
                </a:solidFill>
              </a:rPr>
              <a:t>台</a:t>
            </a:r>
          </a:p>
        </xdr:txBody>
      </xdr:sp>
      <xdr:sp macro="" textlink="">
        <xdr:nvSpPr>
          <xdr:cNvPr id="156" name="正方形/長方形 155">
            <a:extLst>
              <a:ext uri="{FF2B5EF4-FFF2-40B4-BE49-F238E27FC236}">
                <a16:creationId xmlns:a16="http://schemas.microsoft.com/office/drawing/2014/main" id="{00000000-0008-0000-0000-00009C000000}"/>
              </a:ext>
            </a:extLst>
          </xdr:cNvPr>
          <xdr:cNvSpPr/>
        </xdr:nvSpPr>
        <xdr:spPr>
          <a:xfrm>
            <a:off x="8686798" y="2924174"/>
            <a:ext cx="3609977" cy="666751"/>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例 ）</a:t>
            </a:r>
            <a:endParaRPr kumimoji="1" lang="en-US" altLang="ja-JP" sz="1100" b="1">
              <a:solidFill>
                <a:sysClr val="windowText" lastClr="000000"/>
              </a:solidFill>
            </a:endParaRPr>
          </a:p>
          <a:p>
            <a:pPr algn="l"/>
            <a:r>
              <a:rPr kumimoji="1" lang="ja-JP" altLang="en-US" sz="1100" b="1">
                <a:solidFill>
                  <a:sysClr val="windowText" lastClr="000000"/>
                </a:solidFill>
              </a:rPr>
              <a:t>車両動態管理システムと予約受付システムを導入し、</a:t>
            </a:r>
          </a:p>
          <a:p>
            <a:pPr algn="l"/>
            <a:r>
              <a:rPr kumimoji="1" lang="ja-JP" altLang="en-US" sz="1100" b="1" u="sng">
                <a:solidFill>
                  <a:srgbClr val="FF0000"/>
                </a:solidFill>
              </a:rPr>
              <a:t>両システムにて同じ連携メニューによる取組を行う場合</a:t>
            </a:r>
          </a:p>
        </xdr:txBody>
      </xdr:sp>
      <xdr:sp macro="" textlink="">
        <xdr:nvSpPr>
          <xdr:cNvPr id="157" name="正方形/長方形 156">
            <a:extLst>
              <a:ext uri="{FF2B5EF4-FFF2-40B4-BE49-F238E27FC236}">
                <a16:creationId xmlns:a16="http://schemas.microsoft.com/office/drawing/2014/main" id="{00000000-0008-0000-0000-00009D000000}"/>
              </a:ext>
            </a:extLst>
          </xdr:cNvPr>
          <xdr:cNvSpPr/>
        </xdr:nvSpPr>
        <xdr:spPr>
          <a:xfrm>
            <a:off x="10210800" y="5867400"/>
            <a:ext cx="504825" cy="657225"/>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実施</a:t>
            </a:r>
          </a:p>
          <a:p>
            <a:pPr algn="ctr"/>
            <a:r>
              <a:rPr kumimoji="1" lang="ja-JP" altLang="en-US" sz="800">
                <a:solidFill>
                  <a:sysClr val="windowText" lastClr="000000"/>
                </a:solidFill>
              </a:rPr>
              <a:t>計画書</a:t>
            </a:r>
          </a:p>
          <a:p>
            <a:pPr algn="ctr"/>
            <a:endParaRPr kumimoji="1" lang="ja-JP" altLang="en-US" sz="800">
              <a:solidFill>
                <a:sysClr val="windowText" lastClr="000000"/>
              </a:solidFill>
            </a:endParaRPr>
          </a:p>
        </xdr:txBody>
      </xdr:sp>
      <xdr:sp macro="" textlink="">
        <xdr:nvSpPr>
          <xdr:cNvPr id="158" name="正方形/長方形 157">
            <a:extLst>
              <a:ext uri="{FF2B5EF4-FFF2-40B4-BE49-F238E27FC236}">
                <a16:creationId xmlns:a16="http://schemas.microsoft.com/office/drawing/2014/main" id="{00000000-0008-0000-0000-00009E000000}"/>
              </a:ext>
            </a:extLst>
          </xdr:cNvPr>
          <xdr:cNvSpPr/>
        </xdr:nvSpPr>
        <xdr:spPr>
          <a:xfrm>
            <a:off x="9563099" y="4676775"/>
            <a:ext cx="1733551" cy="266700"/>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④同じ連携メニューを実施</a:t>
            </a:r>
          </a:p>
        </xdr:txBody>
      </xdr:sp>
      <xdr:sp macro="" textlink="">
        <xdr:nvSpPr>
          <xdr:cNvPr id="159" name="正方形/長方形 158">
            <a:extLst>
              <a:ext uri="{FF2B5EF4-FFF2-40B4-BE49-F238E27FC236}">
                <a16:creationId xmlns:a16="http://schemas.microsoft.com/office/drawing/2014/main" id="{00000000-0008-0000-0000-00009F000000}"/>
              </a:ext>
            </a:extLst>
          </xdr:cNvPr>
          <xdr:cNvSpPr/>
        </xdr:nvSpPr>
        <xdr:spPr>
          <a:xfrm>
            <a:off x="8705850" y="5238749"/>
            <a:ext cx="742950" cy="771525"/>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a:t>
            </a:r>
          </a:p>
        </xdr:txBody>
      </xdr:sp>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10086975" y="5953124"/>
            <a:ext cx="742950" cy="771525"/>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⑥</a:t>
            </a:r>
          </a:p>
        </xdr:txBody>
      </xdr:sp>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8639176" y="6838950"/>
            <a:ext cx="3105150" cy="266700"/>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④両システムを活用して同じ連携メニューを実施</a:t>
            </a:r>
          </a:p>
        </xdr:txBody>
      </xdr:sp>
    </xdr:grpSp>
    <xdr:clientData/>
  </xdr:twoCellAnchor>
  <xdr:twoCellAnchor>
    <xdr:from>
      <xdr:col>47</xdr:col>
      <xdr:colOff>5037</xdr:colOff>
      <xdr:row>30</xdr:row>
      <xdr:rowOff>249890</xdr:rowOff>
    </xdr:from>
    <xdr:to>
      <xdr:col>51</xdr:col>
      <xdr:colOff>263335</xdr:colOff>
      <xdr:row>34</xdr:row>
      <xdr:rowOff>91888</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8218949" y="7186331"/>
          <a:ext cx="3171827" cy="704851"/>
        </a:xfrm>
        <a:prstGeom prst="rect">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⑤　実施予定車両総数は</a:t>
          </a:r>
          <a:r>
            <a:rPr kumimoji="1" lang="en-US" altLang="ja-JP" sz="1100" b="0">
              <a:solidFill>
                <a:srgbClr val="0070C0"/>
              </a:solidFill>
            </a:rPr>
            <a:t>50</a:t>
          </a:r>
          <a:r>
            <a:rPr kumimoji="1" lang="ja-JP" altLang="en-US" sz="1100" b="0">
              <a:solidFill>
                <a:srgbClr val="0070C0"/>
              </a:solidFill>
            </a:rPr>
            <a:t>台でなく</a:t>
          </a:r>
          <a:r>
            <a:rPr kumimoji="1" lang="en-US" altLang="ja-JP" sz="1100" b="0">
              <a:solidFill>
                <a:srgbClr val="FF0000"/>
              </a:solidFill>
            </a:rPr>
            <a:t>40</a:t>
          </a:r>
          <a:r>
            <a:rPr kumimoji="1" lang="ja-JP" altLang="en-US" sz="1100" b="0">
              <a:solidFill>
                <a:srgbClr val="FF0000"/>
              </a:solidFill>
            </a:rPr>
            <a:t>台となる</a:t>
          </a:r>
        </a:p>
        <a:p>
          <a:pPr algn="l"/>
          <a:endParaRPr kumimoji="1" lang="ja-JP" altLang="en-US" sz="1100" b="0">
            <a:solidFill>
              <a:srgbClr val="FF0000"/>
            </a:solidFill>
          </a:endParaRPr>
        </a:p>
        <a:p>
          <a:pPr algn="l"/>
          <a:r>
            <a:rPr kumimoji="1" lang="ja-JP" altLang="en-US" sz="1100" b="0">
              <a:solidFill>
                <a:sysClr val="windowText" lastClr="000000"/>
              </a:solidFill>
            </a:rPr>
            <a:t>⑥　実施計画書は</a:t>
          </a:r>
          <a:r>
            <a:rPr kumimoji="1" lang="en-US" altLang="ja-JP" sz="1100" b="0">
              <a:solidFill>
                <a:sysClr val="windowText" lastClr="000000"/>
              </a:solidFill>
            </a:rPr>
            <a:t>1</a:t>
          </a:r>
          <a:r>
            <a:rPr kumimoji="1" lang="ja-JP" altLang="en-US" sz="1100" b="0">
              <a:solidFill>
                <a:sysClr val="windowText" lastClr="000000"/>
              </a:solidFill>
            </a:rPr>
            <a:t>部に取りまとめて提出</a:t>
          </a:r>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14</xdr:row>
          <xdr:rowOff>28575</xdr:rowOff>
        </xdr:from>
        <xdr:to>
          <xdr:col>9</xdr:col>
          <xdr:colOff>85725</xdr:colOff>
          <xdr:row>15</xdr:row>
          <xdr:rowOff>19050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0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228600</xdr:rowOff>
        </xdr:from>
        <xdr:to>
          <xdr:col>12</xdr:col>
          <xdr:colOff>647700</xdr:colOff>
          <xdr:row>6</xdr:row>
          <xdr:rowOff>485775</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0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②GPS車載器導入型</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xdr:row>
          <xdr:rowOff>104775</xdr:rowOff>
        </xdr:from>
        <xdr:to>
          <xdr:col>9</xdr:col>
          <xdr:colOff>76200</xdr:colOff>
          <xdr:row>7</xdr:row>
          <xdr:rowOff>171450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1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xdr:col>
      <xdr:colOff>63500</xdr:colOff>
      <xdr:row>39</xdr:row>
      <xdr:rowOff>82550</xdr:rowOff>
    </xdr:from>
    <xdr:to>
      <xdr:col>28</xdr:col>
      <xdr:colOff>76200</xdr:colOff>
      <xdr:row>40</xdr:row>
      <xdr:rowOff>476250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2235200" y="9188450"/>
          <a:ext cx="2794000" cy="622300"/>
        </a:xfrm>
        <a:prstGeom prst="bracketPair">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41</xdr:row>
      <xdr:rowOff>38100</xdr:rowOff>
    </xdr:from>
    <xdr:to>
      <xdr:col>30</xdr:col>
      <xdr:colOff>104775</xdr:colOff>
      <xdr:row>42</xdr:row>
      <xdr:rowOff>438150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2228851" y="9858375"/>
          <a:ext cx="3152774" cy="6191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104775</xdr:colOff>
      <xdr:row>41</xdr:row>
      <xdr:rowOff>76200</xdr:rowOff>
    </xdr:from>
    <xdr:to>
      <xdr:col>29</xdr:col>
      <xdr:colOff>152401</xdr:colOff>
      <xdr:row>42</xdr:row>
      <xdr:rowOff>400050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2933700" y="9896475"/>
          <a:ext cx="2333626"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10</xdr:row>
          <xdr:rowOff>142875</xdr:rowOff>
        </xdr:from>
        <xdr:to>
          <xdr:col>9</xdr:col>
          <xdr:colOff>85725</xdr:colOff>
          <xdr:row>11</xdr:row>
          <xdr:rowOff>209550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1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95250</xdr:rowOff>
        </xdr:from>
        <xdr:to>
          <xdr:col>9</xdr:col>
          <xdr:colOff>85725</xdr:colOff>
          <xdr:row>15</xdr:row>
          <xdr:rowOff>171450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1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12</xdr:col>
          <xdr:colOff>476250</xdr:colOff>
          <xdr:row>9</xdr:row>
          <xdr:rowOff>257175</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1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①デジタコ導入型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457200</xdr:rowOff>
        </xdr:from>
        <xdr:to>
          <xdr:col>12</xdr:col>
          <xdr:colOff>476250</xdr:colOff>
          <xdr:row>9</xdr:row>
          <xdr:rowOff>714375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1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③サービス単独型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9525</xdr:rowOff>
        </xdr:from>
        <xdr:to>
          <xdr:col>12</xdr:col>
          <xdr:colOff>647700</xdr:colOff>
          <xdr:row>13</xdr:row>
          <xdr:rowOff>266700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1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①予約受付システム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228600</xdr:rowOff>
        </xdr:from>
        <xdr:to>
          <xdr:col>12</xdr:col>
          <xdr:colOff>466725</xdr:colOff>
          <xdr:row>13</xdr:row>
          <xdr:rowOff>485775</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1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②ASNシステム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447675</xdr:rowOff>
        </xdr:from>
        <xdr:to>
          <xdr:col>14</xdr:col>
          <xdr:colOff>123825</xdr:colOff>
          <xdr:row>13</xdr:row>
          <xdr:rowOff>704850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1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③受注情報事前確認システム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657225</xdr:rowOff>
        </xdr:from>
        <xdr:to>
          <xdr:col>12</xdr:col>
          <xdr:colOff>752475</xdr:colOff>
          <xdr:row>13</xdr:row>
          <xdr:rowOff>914400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1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④パレット等管理システム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866775</xdr:rowOff>
        </xdr:from>
        <xdr:to>
          <xdr:col>12</xdr:col>
          <xdr:colOff>571500</xdr:colOff>
          <xdr:row>14</xdr:row>
          <xdr:rowOff>0</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1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⑤パレタイズシステム</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28575</xdr:rowOff>
        </xdr:from>
        <xdr:to>
          <xdr:col>9</xdr:col>
          <xdr:colOff>85725</xdr:colOff>
          <xdr:row>18</xdr:row>
          <xdr:rowOff>19050</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1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228600</xdr:rowOff>
        </xdr:from>
        <xdr:to>
          <xdr:col>12</xdr:col>
          <xdr:colOff>647700</xdr:colOff>
          <xdr:row>9</xdr:row>
          <xdr:rowOff>485775</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01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②GPS車載器導入型</a:t>
              </a:r>
            </a:p>
          </xdr:txBody>
        </xdr:sp>
        <xdr:clientData fLocksWithSheet="0"/>
      </xdr:twoCellAnchor>
    </mc:Choice>
    <mc:Fallback/>
  </mc:AlternateContent>
  <xdr:twoCellAnchor>
    <xdr:from>
      <xdr:col>46</xdr:col>
      <xdr:colOff>371475</xdr:colOff>
      <xdr:row>2</xdr:row>
      <xdr:rowOff>142874</xdr:rowOff>
    </xdr:from>
    <xdr:to>
      <xdr:col>52</xdr:col>
      <xdr:colOff>333375</xdr:colOff>
      <xdr:row>7</xdr:row>
      <xdr:rowOff>38099</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6350" y="447674"/>
          <a:ext cx="3905250" cy="828675"/>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latin typeface="HGP創英角ｺﾞｼｯｸUB" panose="020B0900000000000000" pitchFamily="50" charset="-128"/>
              <a:ea typeface="HGP創英角ｺﾞｼｯｸUB" panose="020B0900000000000000" pitchFamily="50" charset="-128"/>
            </a:rPr>
            <a:t>申請を希望するシステムや区分には</a:t>
          </a:r>
        </a:p>
        <a:p>
          <a:pPr algn="l"/>
          <a:r>
            <a:rPr kumimoji="1" lang="ja-JP" altLang="en-US" sz="1800">
              <a:solidFill>
                <a:sysClr val="windowText" lastClr="000000"/>
              </a:solidFill>
              <a:latin typeface="HGP創英角ｺﾞｼｯｸUB" panose="020B0900000000000000" pitchFamily="50" charset="-128"/>
              <a:ea typeface="HGP創英角ｺﾞｼｯｸUB" panose="020B0900000000000000" pitchFamily="50" charset="-128"/>
            </a:rPr>
            <a:t>すべてチェックをいれること。</a:t>
          </a:r>
        </a:p>
      </xdr:txBody>
    </xdr:sp>
    <xdr:clientData/>
  </xdr:twoCellAnchor>
  <xdr:twoCellAnchor>
    <xdr:from>
      <xdr:col>46</xdr:col>
      <xdr:colOff>238125</xdr:colOff>
      <xdr:row>0</xdr:row>
      <xdr:rowOff>104775</xdr:rowOff>
    </xdr:from>
    <xdr:to>
      <xdr:col>48</xdr:col>
      <xdr:colOff>342901</xdr:colOff>
      <xdr:row>3</xdr:row>
      <xdr:rowOff>76200</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8763000" y="104775"/>
          <a:ext cx="1571626" cy="428625"/>
        </a:xfrm>
        <a:prstGeom prst="round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ysClr val="windowText" lastClr="000000"/>
              </a:solidFill>
              <a:latin typeface="HGP創英角ｺﾞｼｯｸUB" panose="020B0900000000000000" pitchFamily="50" charset="-128"/>
              <a:ea typeface="HGP創英角ｺﾞｼｯｸUB" panose="020B0900000000000000" pitchFamily="50" charset="-128"/>
            </a:rPr>
            <a:t>記入の前に！！</a:t>
          </a:r>
        </a:p>
      </xdr:txBody>
    </xdr:sp>
    <xdr:clientData/>
  </xdr:twoCellAnchor>
  <xdr:twoCellAnchor>
    <xdr:from>
      <xdr:col>46</xdr:col>
      <xdr:colOff>371474</xdr:colOff>
      <xdr:row>7</xdr:row>
      <xdr:rowOff>66675</xdr:rowOff>
    </xdr:from>
    <xdr:to>
      <xdr:col>52</xdr:col>
      <xdr:colOff>323850</xdr:colOff>
      <xdr:row>9</xdr:row>
      <xdr:rowOff>190500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8896349" y="1304925"/>
          <a:ext cx="3895726" cy="581025"/>
        </a:xfrm>
        <a:prstGeom prst="rect">
          <a:avLst/>
        </a:prstGeom>
        <a:solidFill>
          <a:schemeClr val="accent2">
            <a:lumMod val="20000"/>
            <a:lumOff val="80000"/>
          </a:schemeClr>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 </a:t>
          </a:r>
          <a:r>
            <a:rPr kumimoji="1" lang="ja-JP" altLang="en-US" sz="1100">
              <a:solidFill>
                <a:sysClr val="windowText" lastClr="000000"/>
              </a:solidFill>
            </a:rPr>
            <a:t>荷主等単独による予約受付システム等への申請の場合は、</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連携するトラックの車両台数を</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記入する。</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46</xdr:col>
      <xdr:colOff>371475</xdr:colOff>
      <xdr:row>9</xdr:row>
      <xdr:rowOff>219076</xdr:rowOff>
    </xdr:from>
    <xdr:to>
      <xdr:col>52</xdr:col>
      <xdr:colOff>304799</xdr:colOff>
      <xdr:row>12</xdr:row>
      <xdr:rowOff>95251</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8896350" y="1914526"/>
          <a:ext cx="3876674" cy="1047750"/>
        </a:xfrm>
        <a:prstGeom prst="rect">
          <a:avLst/>
        </a:prstGeom>
        <a:solidFill>
          <a:schemeClr val="accent2">
            <a:lumMod val="20000"/>
            <a:lumOff val="80000"/>
          </a:schemeClr>
        </a:solid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申請したシステムごとで実施予定の車両の延べ台数ではなく実台数を入力すること。</a:t>
          </a:r>
        </a:p>
        <a:p>
          <a:pPr algn="l"/>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複数のシステムで同一車両を併用する場合は、重複する台数を除くこと。</a:t>
          </a:r>
        </a:p>
      </xdr:txBody>
    </xdr:sp>
    <xdr:clientData/>
  </xdr:twoCellAnchor>
  <xdr:twoCellAnchor>
    <xdr:from>
      <xdr:col>46</xdr:col>
      <xdr:colOff>371474</xdr:colOff>
      <xdr:row>12</xdr:row>
      <xdr:rowOff>133350</xdr:rowOff>
    </xdr:from>
    <xdr:to>
      <xdr:col>52</xdr:col>
      <xdr:colOff>295273</xdr:colOff>
      <xdr:row>13</xdr:row>
      <xdr:rowOff>866775</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8896349" y="3000375"/>
          <a:ext cx="3867149" cy="923925"/>
        </a:xfrm>
        <a:prstGeom prst="rect">
          <a:avLst/>
        </a:prstGeom>
        <a:solidFill>
          <a:schemeClr val="accent2">
            <a:lumMod val="20000"/>
            <a:lumOff val="80000"/>
          </a:schemeClr>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 </a:t>
          </a:r>
          <a:r>
            <a:rPr kumimoji="1" lang="ja-JP" altLang="en-US" sz="1100">
              <a:solidFill>
                <a:sysClr val="windowText" lastClr="000000"/>
              </a:solidFill>
            </a:rPr>
            <a:t>該当する契約社数が無い場合は</a:t>
          </a:r>
          <a:r>
            <a:rPr kumimoji="1" lang="ja-JP" altLang="en-US" sz="1100" b="1">
              <a:solidFill>
                <a:sysClr val="windowText" lastClr="000000"/>
              </a:solidFill>
            </a:rPr>
            <a:t>必ず「</a:t>
          </a:r>
          <a:r>
            <a:rPr kumimoji="1" lang="en-US" altLang="ja-JP" sz="1100" b="1">
              <a:solidFill>
                <a:sysClr val="windowText" lastClr="000000"/>
              </a:solidFill>
            </a:rPr>
            <a:t>0</a:t>
          </a:r>
          <a:r>
            <a:rPr kumimoji="1" lang="ja-JP" altLang="en-US" sz="1100" b="1">
              <a:solidFill>
                <a:sysClr val="windowText" lastClr="000000"/>
              </a:solidFill>
            </a:rPr>
            <a:t>」</a:t>
          </a:r>
          <a:r>
            <a:rPr kumimoji="1" lang="ja-JP" altLang="en-US" sz="1100">
              <a:solidFill>
                <a:sysClr val="windowText" lastClr="000000"/>
              </a:solidFill>
            </a:rPr>
            <a:t>と記入する。</a:t>
          </a:r>
          <a:endParaRPr kumimoji="1" lang="en-US" altLang="ja-JP" sz="1100">
            <a:solidFill>
              <a:sysClr val="windowText" lastClr="000000"/>
            </a:solidFill>
          </a:endParaRPr>
        </a:p>
        <a:p>
          <a:pPr algn="l"/>
          <a:endParaRPr kumimoji="1" lang="en-US" altLang="ja-JP" sz="1100">
            <a:solidFill>
              <a:sysClr val="windowText" lastClr="000000"/>
            </a:solidFill>
          </a:endParaRPr>
        </a:p>
        <a:p>
          <a:r>
            <a:rPr kumimoji="1" lang="en-US" altLang="ja-JP" sz="1100">
              <a:solidFill>
                <a:sysClr val="windowText" lastClr="000000"/>
              </a:solidFill>
            </a:rPr>
            <a:t>【</a:t>
          </a:r>
          <a:r>
            <a:rPr kumimoji="1" lang="ja-JP" altLang="en-US" sz="1100">
              <a:solidFill>
                <a:sysClr val="windowText" lastClr="000000"/>
              </a:solidFill>
            </a:rPr>
            <a:t>車両動態管理システム</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配車計画システム</a:t>
          </a:r>
          <a:r>
            <a:rPr kumimoji="1" lang="ja-JP" altLang="en-US" sz="1100">
              <a:solidFill>
                <a:sysClr val="windowText" lastClr="000000"/>
              </a:solidFill>
              <a:effectLst/>
              <a:latin typeface="+mn-lt"/>
              <a:ea typeface="+mn-ea"/>
              <a:cs typeface="+mn-cs"/>
            </a:rPr>
            <a:t>の</a:t>
          </a:r>
          <a:r>
            <a:rPr kumimoji="1" lang="ja-JP" altLang="en-US" sz="1100">
              <a:solidFill>
                <a:sysClr val="windowText" lastClr="000000"/>
              </a:solidFill>
            </a:rPr>
            <a:t>導入</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連携した発着荷主数および元請事業者数を</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記入する。</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en-US" altLang="ja-JP" sz="1100">
            <a:solidFill>
              <a:sysClr val="windowText" lastClr="000000"/>
            </a:solidFill>
          </a:endParaRPr>
        </a:p>
      </xdr:txBody>
    </xdr:sp>
    <xdr:clientData/>
  </xdr:twoCellAnchor>
  <xdr:twoCellAnchor>
    <xdr:from>
      <xdr:col>46</xdr:col>
      <xdr:colOff>371475</xdr:colOff>
      <xdr:row>13</xdr:row>
      <xdr:rowOff>895351</xdr:rowOff>
    </xdr:from>
    <xdr:to>
      <xdr:col>52</xdr:col>
      <xdr:colOff>304800</xdr:colOff>
      <xdr:row>19</xdr:row>
      <xdr:rowOff>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8896350" y="3952876"/>
          <a:ext cx="3876675" cy="1209674"/>
        </a:xfrm>
        <a:prstGeom prst="rect">
          <a:avLst/>
        </a:prstGeom>
        <a:solidFill>
          <a:schemeClr val="accent2">
            <a:lumMod val="20000"/>
            <a:lumOff val="80000"/>
          </a:schemeClr>
        </a:solid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該当する契約社数が無い場合は</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必ず「</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と記入する。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予約受付システム等の導入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データ取得のために連携したトラック事業者および連携したトラック事業者数を</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記入する。</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xdr:col>
      <xdr:colOff>57151</xdr:colOff>
      <xdr:row>6</xdr:row>
      <xdr:rowOff>19050</xdr:rowOff>
    </xdr:from>
    <xdr:to>
      <xdr:col>13</xdr:col>
      <xdr:colOff>9525</xdr:colOff>
      <xdr:row>6</xdr:row>
      <xdr:rowOff>28576</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flipH="1">
          <a:off x="552451" y="1076325"/>
          <a:ext cx="1628774" cy="9526"/>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6</xdr:row>
      <xdr:rowOff>28575</xdr:rowOff>
    </xdr:from>
    <xdr:to>
      <xdr:col>3</xdr:col>
      <xdr:colOff>9526</xdr:colOff>
      <xdr:row>19</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flipV="1">
          <a:off x="571500" y="1085850"/>
          <a:ext cx="1" cy="42862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18</xdr:row>
      <xdr:rowOff>104775</xdr:rowOff>
    </xdr:from>
    <xdr:to>
      <xdr:col>12</xdr:col>
      <xdr:colOff>781050</xdr:colOff>
      <xdr:row>18</xdr:row>
      <xdr:rowOff>114300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561975" y="5353050"/>
          <a:ext cx="1600200" cy="95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771525</xdr:colOff>
      <xdr:row>13</xdr:row>
      <xdr:rowOff>1104900</xdr:rowOff>
    </xdr:from>
    <xdr:to>
      <xdr:col>12</xdr:col>
      <xdr:colOff>771525</xdr:colOff>
      <xdr:row>19</xdr:row>
      <xdr:rowOff>9525</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flipV="1">
          <a:off x="2152650" y="4295775"/>
          <a:ext cx="0" cy="10858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762000</xdr:colOff>
      <xdr:row>13</xdr:row>
      <xdr:rowOff>1114425</xdr:rowOff>
    </xdr:from>
    <xdr:to>
      <xdr:col>14</xdr:col>
      <xdr:colOff>200025</xdr:colOff>
      <xdr:row>13</xdr:row>
      <xdr:rowOff>1114428</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flipV="1">
          <a:off x="2143125" y="4305300"/>
          <a:ext cx="390525" cy="3"/>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180975</xdr:colOff>
      <xdr:row>13</xdr:row>
      <xdr:rowOff>28575</xdr:rowOff>
    </xdr:from>
    <xdr:to>
      <xdr:col>14</xdr:col>
      <xdr:colOff>180975</xdr:colOff>
      <xdr:row>13</xdr:row>
      <xdr:rowOff>1104900</xdr:rowOff>
    </xdr:to>
    <xdr:cxnSp macro="">
      <xdr:nvCxnSpPr>
        <xdr:cNvPr id="62" name="直線コネクタ 61">
          <a:extLst>
            <a:ext uri="{FF2B5EF4-FFF2-40B4-BE49-F238E27FC236}">
              <a16:creationId xmlns:a16="http://schemas.microsoft.com/office/drawing/2014/main" id="{00000000-0008-0000-0100-00003E000000}"/>
            </a:ext>
          </a:extLst>
        </xdr:cNvPr>
        <xdr:cNvCxnSpPr/>
      </xdr:nvCxnSpPr>
      <xdr:spPr>
        <a:xfrm flipV="1">
          <a:off x="2514600" y="3219450"/>
          <a:ext cx="0" cy="10763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733425</xdr:colOff>
      <xdr:row>13</xdr:row>
      <xdr:rowOff>28575</xdr:rowOff>
    </xdr:from>
    <xdr:to>
      <xdr:col>14</xdr:col>
      <xdr:colOff>200026</xdr:colOff>
      <xdr:row>13</xdr:row>
      <xdr:rowOff>28576</xdr:rowOff>
    </xdr:to>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a:off x="2114550" y="3219450"/>
          <a:ext cx="419101" cy="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762000</xdr:colOff>
      <xdr:row>6</xdr:row>
      <xdr:rowOff>19050</xdr:rowOff>
    </xdr:from>
    <xdr:to>
      <xdr:col>12</xdr:col>
      <xdr:colOff>771525</xdr:colOff>
      <xdr:row>13</xdr:row>
      <xdr:rowOff>28575</xdr:rowOff>
    </xdr:to>
    <xdr:cxnSp macro="">
      <xdr:nvCxnSpPr>
        <xdr:cNvPr id="70" name="直線コネクタ 69">
          <a:extLst>
            <a:ext uri="{FF2B5EF4-FFF2-40B4-BE49-F238E27FC236}">
              <a16:creationId xmlns:a16="http://schemas.microsoft.com/office/drawing/2014/main" id="{00000000-0008-0000-0100-000046000000}"/>
            </a:ext>
          </a:extLst>
        </xdr:cNvPr>
        <xdr:cNvCxnSpPr/>
      </xdr:nvCxnSpPr>
      <xdr:spPr>
        <a:xfrm flipV="1">
          <a:off x="2143125" y="1076325"/>
          <a:ext cx="9525" cy="21431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9526</xdr:colOff>
      <xdr:row>2</xdr:row>
      <xdr:rowOff>14288</xdr:rowOff>
    </xdr:from>
    <xdr:to>
      <xdr:col>46</xdr:col>
      <xdr:colOff>238126</xdr:colOff>
      <xdr:row>6</xdr:row>
      <xdr:rowOff>28575</xdr:rowOff>
    </xdr:to>
    <xdr:cxnSp macro="">
      <xdr:nvCxnSpPr>
        <xdr:cNvPr id="59" name="カギ線コネクタ 58">
          <a:extLst>
            <a:ext uri="{FF2B5EF4-FFF2-40B4-BE49-F238E27FC236}">
              <a16:creationId xmlns:a16="http://schemas.microsoft.com/office/drawing/2014/main" id="{00000000-0008-0000-0100-00003B000000}"/>
            </a:ext>
          </a:extLst>
        </xdr:cNvPr>
        <xdr:cNvCxnSpPr>
          <a:stCxn id="36" idx="1"/>
          <a:endCxn id="143" idx="0"/>
        </xdr:cNvCxnSpPr>
      </xdr:nvCxnSpPr>
      <xdr:spPr>
        <a:xfrm rot="10800000" flipV="1">
          <a:off x="1323976" y="319088"/>
          <a:ext cx="7439025" cy="7667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26192</xdr:colOff>
      <xdr:row>11</xdr:row>
      <xdr:rowOff>28576</xdr:rowOff>
    </xdr:from>
    <xdr:to>
      <xdr:col>43</xdr:col>
      <xdr:colOff>247649</xdr:colOff>
      <xdr:row>12</xdr:row>
      <xdr:rowOff>0</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6855617" y="2695576"/>
          <a:ext cx="1478757" cy="28575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247650</xdr:colOff>
      <xdr:row>8</xdr:row>
      <xdr:rowOff>90488</xdr:rowOff>
    </xdr:from>
    <xdr:to>
      <xdr:col>46</xdr:col>
      <xdr:colOff>371475</xdr:colOff>
      <xdr:row>11</xdr:row>
      <xdr:rowOff>142876</xdr:rowOff>
    </xdr:to>
    <xdr:cxnSp macro="">
      <xdr:nvCxnSpPr>
        <xdr:cNvPr id="88" name="カギ線コネクタ 87">
          <a:extLst>
            <a:ext uri="{FF2B5EF4-FFF2-40B4-BE49-F238E27FC236}">
              <a16:creationId xmlns:a16="http://schemas.microsoft.com/office/drawing/2014/main" id="{00000000-0008-0000-0100-000058000000}"/>
            </a:ext>
          </a:extLst>
        </xdr:cNvPr>
        <xdr:cNvCxnSpPr>
          <a:stCxn id="37" idx="1"/>
          <a:endCxn id="86" idx="3"/>
        </xdr:cNvCxnSpPr>
      </xdr:nvCxnSpPr>
      <xdr:spPr>
        <a:xfrm rot="10800000" flipV="1">
          <a:off x="8334375" y="1595438"/>
          <a:ext cx="561975" cy="1157288"/>
        </a:xfrm>
        <a:prstGeom prst="bentConnector3">
          <a:avLst>
            <a:gd name="adj1" fmla="val 56780"/>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26192</xdr:colOff>
      <xdr:row>19</xdr:row>
      <xdr:rowOff>28575</xdr:rowOff>
    </xdr:from>
    <xdr:to>
      <xdr:col>43</xdr:col>
      <xdr:colOff>247649</xdr:colOff>
      <xdr:row>21</xdr:row>
      <xdr:rowOff>123825</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855617" y="5400675"/>
          <a:ext cx="1478757" cy="495300"/>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247649</xdr:colOff>
      <xdr:row>10</xdr:row>
      <xdr:rowOff>9526</xdr:rowOff>
    </xdr:from>
    <xdr:to>
      <xdr:col>46</xdr:col>
      <xdr:colOff>371475</xdr:colOff>
      <xdr:row>20</xdr:row>
      <xdr:rowOff>104775</xdr:rowOff>
    </xdr:to>
    <xdr:cxnSp macro="">
      <xdr:nvCxnSpPr>
        <xdr:cNvPr id="93" name="カギ線コネクタ 92">
          <a:extLst>
            <a:ext uri="{FF2B5EF4-FFF2-40B4-BE49-F238E27FC236}">
              <a16:creationId xmlns:a16="http://schemas.microsoft.com/office/drawing/2014/main" id="{00000000-0008-0000-0100-00005D000000}"/>
            </a:ext>
          </a:extLst>
        </xdr:cNvPr>
        <xdr:cNvCxnSpPr>
          <a:stCxn id="38" idx="1"/>
          <a:endCxn id="92" idx="3"/>
        </xdr:cNvCxnSpPr>
      </xdr:nvCxnSpPr>
      <xdr:spPr>
        <a:xfrm rot="10800000" flipV="1">
          <a:off x="8334374" y="2438401"/>
          <a:ext cx="561976" cy="3000374"/>
        </a:xfrm>
        <a:prstGeom prst="bentConnector3">
          <a:avLst>
            <a:gd name="adj1" fmla="val 44915"/>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26192</xdr:colOff>
      <xdr:row>24</xdr:row>
      <xdr:rowOff>28575</xdr:rowOff>
    </xdr:from>
    <xdr:to>
      <xdr:col>43</xdr:col>
      <xdr:colOff>247650</xdr:colOff>
      <xdr:row>29</xdr:row>
      <xdr:rowOff>219075</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6065042" y="6410325"/>
          <a:ext cx="2269333" cy="1333500"/>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247650</xdr:colOff>
      <xdr:row>13</xdr:row>
      <xdr:rowOff>404812</xdr:rowOff>
    </xdr:from>
    <xdr:to>
      <xdr:col>46</xdr:col>
      <xdr:colOff>371474</xdr:colOff>
      <xdr:row>27</xdr:row>
      <xdr:rowOff>9524</xdr:rowOff>
    </xdr:to>
    <xdr:cxnSp macro="">
      <xdr:nvCxnSpPr>
        <xdr:cNvPr id="98" name="カギ線コネクタ 97">
          <a:extLst>
            <a:ext uri="{FF2B5EF4-FFF2-40B4-BE49-F238E27FC236}">
              <a16:creationId xmlns:a16="http://schemas.microsoft.com/office/drawing/2014/main" id="{00000000-0008-0000-0100-000062000000}"/>
            </a:ext>
          </a:extLst>
        </xdr:cNvPr>
        <xdr:cNvCxnSpPr>
          <a:stCxn id="39" idx="1"/>
          <a:endCxn id="97" idx="3"/>
        </xdr:cNvCxnSpPr>
      </xdr:nvCxnSpPr>
      <xdr:spPr>
        <a:xfrm rot="10800000" flipV="1">
          <a:off x="8334375" y="3462337"/>
          <a:ext cx="561974" cy="3405187"/>
        </a:xfrm>
        <a:prstGeom prst="bentConnector3">
          <a:avLst>
            <a:gd name="adj1" fmla="val 55085"/>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26192</xdr:colOff>
      <xdr:row>30</xdr:row>
      <xdr:rowOff>28575</xdr:rowOff>
    </xdr:from>
    <xdr:to>
      <xdr:col>43</xdr:col>
      <xdr:colOff>247650</xdr:colOff>
      <xdr:row>31</xdr:row>
      <xdr:rowOff>247650</xdr:rowOff>
    </xdr:to>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6065042" y="7781925"/>
          <a:ext cx="2269333" cy="504825"/>
        </a:xfrm>
        <a:prstGeom prst="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247651</xdr:colOff>
      <xdr:row>15</xdr:row>
      <xdr:rowOff>204787</xdr:rowOff>
    </xdr:from>
    <xdr:to>
      <xdr:col>46</xdr:col>
      <xdr:colOff>371476</xdr:colOff>
      <xdr:row>30</xdr:row>
      <xdr:rowOff>280987</xdr:rowOff>
    </xdr:to>
    <xdr:cxnSp macro="">
      <xdr:nvCxnSpPr>
        <xdr:cNvPr id="105" name="カギ線コネクタ 104">
          <a:extLst>
            <a:ext uri="{FF2B5EF4-FFF2-40B4-BE49-F238E27FC236}">
              <a16:creationId xmlns:a16="http://schemas.microsoft.com/office/drawing/2014/main" id="{00000000-0008-0000-0100-000069000000}"/>
            </a:ext>
          </a:extLst>
        </xdr:cNvPr>
        <xdr:cNvCxnSpPr>
          <a:stCxn id="40" idx="1"/>
          <a:endCxn id="104" idx="3"/>
        </xdr:cNvCxnSpPr>
      </xdr:nvCxnSpPr>
      <xdr:spPr>
        <a:xfrm rot="10800000" flipV="1">
          <a:off x="8334376" y="4557712"/>
          <a:ext cx="561975" cy="3267075"/>
        </a:xfrm>
        <a:prstGeom prst="bentConnector3">
          <a:avLst>
            <a:gd name="adj1" fmla="val 33051"/>
          </a:avLst>
        </a:prstGeom>
        <a:ln w="38100">
          <a:solidFill>
            <a:schemeClr val="accent4">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371475</xdr:colOff>
      <xdr:row>19</xdr:row>
      <xdr:rowOff>38101</xdr:rowOff>
    </xdr:from>
    <xdr:to>
      <xdr:col>52</xdr:col>
      <xdr:colOff>304800</xdr:colOff>
      <xdr:row>24</xdr:row>
      <xdr:rowOff>123825</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8896350" y="5200651"/>
          <a:ext cx="3876675" cy="1095374"/>
        </a:xfrm>
        <a:prstGeom prst="rect">
          <a:avLst/>
        </a:prstGeom>
        <a:solidFill>
          <a:schemeClr val="accent2">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a:p>
          <a:pPr algn="l"/>
          <a:r>
            <a:rPr kumimoji="1" lang="ja-JP" altLang="en-US" sz="1100">
              <a:solidFill>
                <a:sysClr val="windowText" lastClr="000000"/>
              </a:solidFill>
            </a:rPr>
            <a:t>予想される連携前と連携後の燃料使用量を入力する。</a:t>
          </a:r>
        </a:p>
        <a:p>
          <a:pPr algn="l"/>
          <a:r>
            <a:rPr kumimoji="1" lang="ja-JP" altLang="en-US" sz="1100">
              <a:solidFill>
                <a:sysClr val="windowText" lastClr="000000"/>
              </a:solidFill>
            </a:rPr>
            <a:t>軽油以外の燃料の場合、</a:t>
          </a:r>
          <a:r>
            <a:rPr kumimoji="1" lang="ja-JP" altLang="ja-JP" sz="1100">
              <a:solidFill>
                <a:sysClr val="windowText" lastClr="000000"/>
              </a:solidFill>
              <a:effectLst/>
              <a:latin typeface="+mn-lt"/>
              <a:ea typeface="+mn-ea"/>
              <a:cs typeface="+mn-cs"/>
            </a:rPr>
            <a:t>別ファイル「</a:t>
          </a:r>
          <a:r>
            <a:rPr kumimoji="1" lang="ja-JP" altLang="en-US" sz="1100">
              <a:solidFill>
                <a:sysClr val="windowText" lastClr="000000"/>
              </a:solidFill>
              <a:effectLst/>
              <a:latin typeface="+mn-lt"/>
              <a:ea typeface="+mn-ea"/>
              <a:cs typeface="+mn-cs"/>
            </a:rPr>
            <a:t>計算シート</a:t>
          </a:r>
          <a:r>
            <a:rPr kumimoji="1" lang="en-US" altLang="ja-JP" sz="1100">
              <a:solidFill>
                <a:sysClr val="windowText" lastClr="000000"/>
              </a:solidFill>
              <a:effectLst/>
              <a:latin typeface="+mn-lt"/>
              <a:ea typeface="+mn-ea"/>
              <a:cs typeface="+mn-cs"/>
            </a:rPr>
            <a:t>_</a:t>
          </a:r>
          <a:r>
            <a:rPr kumimoji="1" lang="ja-JP" altLang="en-US" sz="1100">
              <a:solidFill>
                <a:sysClr val="windowText" lastClr="000000"/>
              </a:solidFill>
              <a:effectLst/>
              <a:latin typeface="+mn-lt"/>
              <a:ea typeface="+mn-ea"/>
              <a:cs typeface="+mn-cs"/>
            </a:rPr>
            <a:t>軽油換算表</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にて数量を算出し記入する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100">
            <a:solidFill>
              <a:sysClr val="windowText" lastClr="000000"/>
            </a:solidFill>
          </a:endParaRPr>
        </a:p>
      </xdr:txBody>
    </xdr:sp>
    <xdr:clientData/>
  </xdr:twoCellAnchor>
  <xdr:twoCellAnchor>
    <xdr:from>
      <xdr:col>24</xdr:col>
      <xdr:colOff>28576</xdr:colOff>
      <xdr:row>33</xdr:row>
      <xdr:rowOff>28576</xdr:rowOff>
    </xdr:from>
    <xdr:to>
      <xdr:col>33</xdr:col>
      <xdr:colOff>257176</xdr:colOff>
      <xdr:row>38</xdr:row>
      <xdr:rowOff>171451</xdr:rowOff>
    </xdr:to>
    <xdr:sp macro="" textlink="">
      <xdr:nvSpPr>
        <xdr:cNvPr id="113" name="正方形/長方形 112">
          <a:extLst>
            <a:ext uri="{FF2B5EF4-FFF2-40B4-BE49-F238E27FC236}">
              <a16:creationId xmlns:a16="http://schemas.microsoft.com/office/drawing/2014/main" id="{00000000-0008-0000-0100-000071000000}"/>
            </a:ext>
          </a:extLst>
        </xdr:cNvPr>
        <xdr:cNvSpPr/>
      </xdr:nvSpPr>
      <xdr:spPr>
        <a:xfrm>
          <a:off x="4210051" y="8401051"/>
          <a:ext cx="1809750" cy="114300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34</xdr:col>
      <xdr:colOff>28575</xdr:colOff>
      <xdr:row>33</xdr:row>
      <xdr:rowOff>19050</xdr:rowOff>
    </xdr:from>
    <xdr:to>
      <xdr:col>43</xdr:col>
      <xdr:colOff>247650</xdr:colOff>
      <xdr:row>38</xdr:row>
      <xdr:rowOff>171450</xdr:rowOff>
    </xdr:to>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6067425" y="8391525"/>
          <a:ext cx="2266950" cy="1152525"/>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209550</xdr:colOff>
      <xdr:row>34</xdr:row>
      <xdr:rowOff>9525</xdr:rowOff>
    </xdr:from>
    <xdr:ext cx="364908" cy="32573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171950" y="864870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a:t>
          </a:r>
        </a:p>
      </xdr:txBody>
    </xdr:sp>
    <xdr:clientData/>
  </xdr:oneCellAnchor>
  <xdr:oneCellAnchor>
    <xdr:from>
      <xdr:col>34</xdr:col>
      <xdr:colOff>57150</xdr:colOff>
      <xdr:row>34</xdr:row>
      <xdr:rowOff>9525</xdr:rowOff>
    </xdr:from>
    <xdr:ext cx="364908" cy="32573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6096000" y="864870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a:t>
          </a:r>
        </a:p>
      </xdr:txBody>
    </xdr:sp>
    <xdr:clientData/>
  </xdr:oneCellAnchor>
  <xdr:oneCellAnchor>
    <xdr:from>
      <xdr:col>9</xdr:col>
      <xdr:colOff>57150</xdr:colOff>
      <xdr:row>6</xdr:row>
      <xdr:rowOff>28575</xdr:rowOff>
    </xdr:from>
    <xdr:ext cx="552450" cy="311496"/>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1047750" y="1085850"/>
          <a:ext cx="55245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400" b="1"/>
        </a:p>
      </xdr:txBody>
    </xdr:sp>
    <xdr:clientData/>
  </xdr:oneCellAnchor>
  <xdr:twoCellAnchor>
    <xdr:from>
      <xdr:col>46</xdr:col>
      <xdr:colOff>371475</xdr:colOff>
      <xdr:row>24</xdr:row>
      <xdr:rowOff>161924</xdr:rowOff>
    </xdr:from>
    <xdr:to>
      <xdr:col>52</xdr:col>
      <xdr:colOff>295275</xdr:colOff>
      <xdr:row>27</xdr:row>
      <xdr:rowOff>38099</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8896350" y="6334124"/>
          <a:ext cx="3867150" cy="561975"/>
        </a:xfrm>
        <a:prstGeom prst="rect">
          <a:avLst/>
        </a:prstGeom>
        <a:solidFill>
          <a:schemeClr val="accent2">
            <a:lumMod val="20000"/>
            <a:lumOff val="80000"/>
          </a:schemeClr>
        </a:solid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a:p>
          <a:pPr algn="l"/>
          <a:r>
            <a:rPr kumimoji="1" lang="ja-JP" altLang="en-US" sz="1100">
              <a:solidFill>
                <a:sysClr val="windowText" lastClr="000000"/>
              </a:solidFill>
            </a:rPr>
            <a:t>予想される連携前と連携後のトン・キロを入力する。</a:t>
          </a:r>
        </a:p>
      </xdr:txBody>
    </xdr:sp>
    <xdr:clientData/>
  </xdr:twoCellAnchor>
  <xdr:twoCellAnchor>
    <xdr:from>
      <xdr:col>46</xdr:col>
      <xdr:colOff>381000</xdr:colOff>
      <xdr:row>27</xdr:row>
      <xdr:rowOff>76200</xdr:rowOff>
    </xdr:from>
    <xdr:to>
      <xdr:col>52</xdr:col>
      <xdr:colOff>295275</xdr:colOff>
      <xdr:row>30</xdr:row>
      <xdr:rowOff>133350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8905875" y="6934200"/>
          <a:ext cx="3857625" cy="742950"/>
        </a:xfrm>
        <a:prstGeom prst="rect">
          <a:avLst/>
        </a:prstGeom>
        <a:solidFill>
          <a:schemeClr val="accent2">
            <a:lumMod val="20000"/>
            <a:lumOff val="80000"/>
          </a:schemeClr>
        </a:solidFill>
        <a:ln w="38100">
          <a:solidFill>
            <a:srgbClr val="FF9933"/>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100" b="0" i="0" baseline="0">
              <a:solidFill>
                <a:sysClr val="windowText" lastClr="000000"/>
              </a:solidFill>
              <a:effectLst/>
              <a:latin typeface="+mn-lt"/>
              <a:ea typeface="+mn-ea"/>
              <a:cs typeface="+mn-cs"/>
            </a:rPr>
            <a:t>燃料削減率（計画値）は</a:t>
          </a:r>
          <a:r>
            <a:rPr kumimoji="1" lang="ja-JP" altLang="ja-JP" sz="1100" b="1" i="0" baseline="0">
              <a:solidFill>
                <a:srgbClr val="FF0000"/>
              </a:solidFill>
              <a:effectLst/>
              <a:latin typeface="+mn-lt"/>
              <a:ea typeface="+mn-ea"/>
              <a:cs typeface="+mn-cs"/>
            </a:rPr>
            <a:t>１％以上</a:t>
          </a:r>
          <a:r>
            <a:rPr kumimoji="1" lang="ja-JP" altLang="ja-JP" sz="1100" b="0" i="0" baseline="0">
              <a:solidFill>
                <a:sysClr val="windowText" lastClr="000000"/>
              </a:solidFill>
              <a:effectLst/>
              <a:latin typeface="+mn-lt"/>
              <a:ea typeface="+mn-ea"/>
              <a:cs typeface="+mn-cs"/>
            </a:rPr>
            <a:t>であること。</a:t>
          </a:r>
          <a:endParaRPr lang="ja-JP" altLang="ja-JP">
            <a:solidFill>
              <a:sysClr val="windowText" lastClr="000000"/>
            </a:solidFill>
            <a:effectLst/>
          </a:endParaRPr>
        </a:p>
        <a:p>
          <a:pPr eaLnBrk="1" fontAlgn="auto" latinLnBrk="0" hangingPunct="1"/>
          <a:r>
            <a:rPr kumimoji="1" lang="ja-JP" altLang="ja-JP" sz="1100" b="0" i="0" baseline="0">
              <a:solidFill>
                <a:sysClr val="windowText" lastClr="000000"/>
              </a:solidFill>
              <a:effectLst/>
              <a:latin typeface="+mn-lt"/>
              <a:ea typeface="+mn-ea"/>
              <a:cs typeface="+mn-cs"/>
            </a:rPr>
            <a:t>実施計画で立案した計画値を連携メニュー実施後に上回らなければ、翌年度以降も</a:t>
          </a:r>
          <a:r>
            <a:rPr kumimoji="1" lang="ja-JP" altLang="en-US" sz="1100" b="0" i="0" baseline="0">
              <a:solidFill>
                <a:sysClr val="windowText" lastClr="000000"/>
              </a:solidFill>
              <a:effectLst/>
              <a:latin typeface="+mn-lt"/>
              <a:ea typeface="+mn-ea"/>
              <a:cs typeface="+mn-cs"/>
            </a:rPr>
            <a:t>報告が必要となる</a:t>
          </a:r>
          <a:r>
            <a:rPr kumimoji="1" lang="ja-JP" altLang="ja-JP" sz="1100" b="0" i="0" baseline="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34</xdr:col>
      <xdr:colOff>28575</xdr:colOff>
      <xdr:row>41</xdr:row>
      <xdr:rowOff>28575</xdr:rowOff>
    </xdr:from>
    <xdr:to>
      <xdr:col>43</xdr:col>
      <xdr:colOff>247650</xdr:colOff>
      <xdr:row>42</xdr:row>
      <xdr:rowOff>447675</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6067425" y="10306050"/>
          <a:ext cx="2266950" cy="638175"/>
        </a:xfrm>
        <a:prstGeom prst="rect">
          <a:avLst/>
        </a:prstGeom>
        <a:noFill/>
        <a:ln w="38100">
          <a:solidFill>
            <a:srgbClr val="FF9933"/>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247650</xdr:colOff>
      <xdr:row>28</xdr:row>
      <xdr:rowOff>219074</xdr:rowOff>
    </xdr:from>
    <xdr:to>
      <xdr:col>46</xdr:col>
      <xdr:colOff>381000</xdr:colOff>
      <xdr:row>42</xdr:row>
      <xdr:rowOff>128587</xdr:rowOff>
    </xdr:to>
    <xdr:cxnSp macro="">
      <xdr:nvCxnSpPr>
        <xdr:cNvPr id="148" name="カギ線コネクタ 147">
          <a:extLst>
            <a:ext uri="{FF2B5EF4-FFF2-40B4-BE49-F238E27FC236}">
              <a16:creationId xmlns:a16="http://schemas.microsoft.com/office/drawing/2014/main" id="{00000000-0008-0000-0100-000094000000}"/>
            </a:ext>
          </a:extLst>
        </xdr:cNvPr>
        <xdr:cNvCxnSpPr>
          <a:stCxn id="146" idx="1"/>
          <a:endCxn id="147" idx="3"/>
        </xdr:cNvCxnSpPr>
      </xdr:nvCxnSpPr>
      <xdr:spPr>
        <a:xfrm rot="10800000" flipV="1">
          <a:off x="8334375" y="7305674"/>
          <a:ext cx="571500" cy="3109913"/>
        </a:xfrm>
        <a:prstGeom prst="bentConnector3">
          <a:avLst>
            <a:gd name="adj1" fmla="val 60000"/>
          </a:avLst>
        </a:prstGeom>
        <a:ln w="38100">
          <a:solidFill>
            <a:srgbClr val="FF9933"/>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390525</xdr:colOff>
      <xdr:row>30</xdr:row>
      <xdr:rowOff>161925</xdr:rowOff>
    </xdr:from>
    <xdr:to>
      <xdr:col>52</xdr:col>
      <xdr:colOff>295275</xdr:colOff>
      <xdr:row>38</xdr:row>
      <xdr:rowOff>123825</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8915400" y="7705725"/>
          <a:ext cx="3848100" cy="1581150"/>
        </a:xfrm>
        <a:prstGeom prst="rect">
          <a:avLst/>
        </a:prstGeom>
        <a:solidFill>
          <a:schemeClr val="accent2">
            <a:lumMod val="20000"/>
            <a:lumOff val="80000"/>
          </a:schemeClr>
        </a:solidFill>
        <a:ln w="34925">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選択した連携メニューの実施結果は、実績報告「自己評価結果」にて報告</a:t>
          </a:r>
          <a:r>
            <a:rPr kumimoji="1" lang="ja-JP" altLang="en-US" sz="1100" b="1" i="0" u="none" strike="noStrike" kern="0" cap="none" spc="0" normalizeH="0" baseline="0" noProof="0">
              <a:ln>
                <a:noFill/>
              </a:ln>
              <a:solidFill>
                <a:prstClr val="black"/>
              </a:solidFill>
              <a:effectLst/>
              <a:uLnTx/>
              <a:uFillTx/>
              <a:latin typeface="+mn-lt"/>
              <a:ea typeface="+mn-ea"/>
              <a:cs typeface="+mn-cs"/>
            </a:rPr>
            <a:t>する。</a:t>
          </a:r>
          <a:endParaRPr kumimoji="1" lang="en-US" altLang="ja-JP" sz="11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メニュー等を</a:t>
          </a:r>
          <a:r>
            <a:rPr kumimoji="1" lang="ja-JP" altLang="en-US" sz="1100" b="1" i="0" u="none" strike="noStrike" kern="0" cap="none" spc="0" normalizeH="0" baseline="0" noProof="0">
              <a:ln>
                <a:noFill/>
              </a:ln>
              <a:solidFill>
                <a:prstClr val="black"/>
              </a:solidFill>
              <a:effectLst/>
              <a:uLnTx/>
              <a:uFillTx/>
              <a:latin typeface="+mn-lt"/>
              <a:ea typeface="+mn-ea"/>
              <a:cs typeface="+mn-cs"/>
            </a:rPr>
            <a:t>変更する場合は、事前に</a:t>
          </a:r>
          <a:r>
            <a:rPr kumimoji="1" lang="en-US" altLang="ja-JP" sz="1100" b="1" i="0" u="none" strike="noStrike" kern="0" cap="none" spc="0" normalizeH="0" baseline="0" noProof="0">
              <a:ln>
                <a:noFill/>
              </a:ln>
              <a:solidFill>
                <a:prstClr val="black"/>
              </a:solidFill>
              <a:effectLst/>
              <a:uLnTx/>
              <a:uFillTx/>
              <a:latin typeface="+mn-lt"/>
              <a:ea typeface="+mn-ea"/>
              <a:cs typeface="+mn-cs"/>
            </a:rPr>
            <a:t>PCKK</a:t>
          </a:r>
          <a:r>
            <a:rPr kumimoji="1" lang="ja-JP" altLang="en-US" sz="1100" b="1" i="0" u="none" strike="noStrike" kern="0" cap="none" spc="0" normalizeH="0" baseline="0" noProof="0">
              <a:ln>
                <a:noFill/>
              </a:ln>
              <a:solidFill>
                <a:prstClr val="black"/>
              </a:solidFill>
              <a:effectLst/>
              <a:uLnTx/>
              <a:uFillTx/>
              <a:latin typeface="+mn-lt"/>
              <a:ea typeface="+mn-ea"/>
              <a:cs typeface="+mn-cs"/>
            </a:rPr>
            <a:t>へ連絡すること</a:t>
          </a:r>
          <a:r>
            <a:rPr kumimoji="1" lang="ja-JP" altLang="en-US" sz="1100" b="0" i="0" u="none" strike="noStrike" kern="0" cap="none" spc="0" normalizeH="0" baseline="0" noProof="0">
              <a:ln>
                <a:noFill/>
              </a:ln>
              <a:solidFill>
                <a:prstClr val="black"/>
              </a:solidFill>
              <a:effectLst/>
              <a:uLnTx/>
              <a:uFillTx/>
              <a:latin typeface="+mn-lt"/>
              <a:ea typeface="+mn-ea"/>
              <a:cs typeface="+mn-cs"/>
            </a:rPr>
            <a:t>。現地検査において、事業者に実施状況を確認する場合があるので留意すること。</a:t>
          </a:r>
          <a:r>
            <a:rPr kumimoji="1" lang="ja-JP" altLang="ja-JP" sz="1100" b="0">
              <a:solidFill>
                <a:sysClr val="windowText" lastClr="000000"/>
              </a:solidFill>
              <a:effectLst/>
              <a:latin typeface="+mn-lt"/>
              <a:ea typeface="+mn-ea"/>
              <a:cs typeface="+mn-cs"/>
            </a:rPr>
            <a:t>区分</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a:t>
          </a:r>
          <a:r>
            <a:rPr kumimoji="1" lang="en-US" altLang="ja-JP" sz="1100" b="0">
              <a:solidFill>
                <a:sysClr val="windowText" lastClr="000000"/>
              </a:solidFill>
              <a:effectLst/>
              <a:latin typeface="+mn-lt"/>
              <a:ea typeface="+mn-ea"/>
              <a:cs typeface="+mn-cs"/>
            </a:rPr>
            <a:t>B</a:t>
          </a:r>
          <a:r>
            <a:rPr kumimoji="1" lang="ja-JP" altLang="ja-JP" sz="1100" b="0">
              <a:solidFill>
                <a:sysClr val="windowText" lastClr="000000"/>
              </a:solidFill>
              <a:effectLst/>
              <a:latin typeface="+mn-lt"/>
              <a:ea typeface="+mn-ea"/>
              <a:cs typeface="+mn-cs"/>
            </a:rPr>
            <a:t>以外の連携メニューも行う場合は、区分</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a:t>
          </a:r>
          <a:r>
            <a:rPr kumimoji="1" lang="en-US" altLang="ja-JP" sz="1100" b="0">
              <a:solidFill>
                <a:sysClr val="windowText" lastClr="000000"/>
              </a:solidFill>
              <a:effectLst/>
              <a:latin typeface="+mn-lt"/>
              <a:ea typeface="+mn-ea"/>
              <a:cs typeface="+mn-cs"/>
            </a:rPr>
            <a:t>B</a:t>
          </a:r>
          <a:r>
            <a:rPr kumimoji="1" lang="ja-JP" altLang="ja-JP" sz="1100" b="0">
              <a:solidFill>
                <a:sysClr val="windowText" lastClr="000000"/>
              </a:solidFill>
              <a:effectLst/>
              <a:latin typeface="+mn-lt"/>
              <a:ea typeface="+mn-ea"/>
              <a:cs typeface="+mn-cs"/>
            </a:rPr>
            <a:t>とは別に実施計画書を作成し、区分</a:t>
          </a:r>
          <a:r>
            <a:rPr kumimoji="1" lang="en-US" altLang="ja-JP" sz="1100" b="0">
              <a:solidFill>
                <a:sysClr val="windowText" lastClr="000000"/>
              </a:solidFill>
              <a:effectLst/>
              <a:latin typeface="+mn-lt"/>
              <a:ea typeface="+mn-ea"/>
              <a:cs typeface="+mn-cs"/>
            </a:rPr>
            <a:t>B</a:t>
          </a:r>
          <a:r>
            <a:rPr kumimoji="1" lang="ja-JP" altLang="ja-JP" sz="1100" b="0">
              <a:solidFill>
                <a:sysClr val="windowText" lastClr="000000"/>
              </a:solidFill>
              <a:effectLst/>
              <a:latin typeface="+mn-lt"/>
              <a:ea typeface="+mn-ea"/>
              <a:cs typeface="+mn-cs"/>
            </a:rPr>
            <a:t>の欄に「</a:t>
          </a:r>
          <a:r>
            <a:rPr kumimoji="1" lang="en-US" altLang="ja-JP" sz="1100" b="0">
              <a:solidFill>
                <a:sysClr val="windowText" lastClr="000000"/>
              </a:solidFill>
              <a:effectLst/>
              <a:latin typeface="+mn-lt"/>
              <a:ea typeface="+mn-ea"/>
              <a:cs typeface="+mn-cs"/>
            </a:rPr>
            <a:t>17</a:t>
          </a:r>
          <a:r>
            <a:rPr kumimoji="1" lang="ja-JP" altLang="ja-JP" sz="1100" b="0">
              <a:solidFill>
                <a:sysClr val="windowText" lastClr="000000"/>
              </a:solidFill>
              <a:effectLst/>
              <a:latin typeface="+mn-lt"/>
              <a:ea typeface="+mn-ea"/>
              <a:cs typeface="+mn-cs"/>
            </a:rPr>
            <a:t>」と入力し作成すること。</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xdr:col>
      <xdr:colOff>28575</xdr:colOff>
      <xdr:row>54</xdr:row>
      <xdr:rowOff>19051</xdr:rowOff>
    </xdr:from>
    <xdr:to>
      <xdr:col>43</xdr:col>
      <xdr:colOff>247650</xdr:colOff>
      <xdr:row>55</xdr:row>
      <xdr:rowOff>266701</xdr:rowOff>
    </xdr:to>
    <xdr:sp macro="" textlink="">
      <xdr:nvSpPr>
        <xdr:cNvPr id="160" name="正方形/長方形 159">
          <a:extLst>
            <a:ext uri="{FF2B5EF4-FFF2-40B4-BE49-F238E27FC236}">
              <a16:creationId xmlns:a16="http://schemas.microsoft.com/office/drawing/2014/main" id="{00000000-0008-0000-0100-0000A0000000}"/>
            </a:ext>
          </a:extLst>
        </xdr:cNvPr>
        <xdr:cNvSpPr/>
      </xdr:nvSpPr>
      <xdr:spPr>
        <a:xfrm>
          <a:off x="523875" y="13496926"/>
          <a:ext cx="7810500" cy="552450"/>
        </a:xfrm>
        <a:prstGeom prst="rect">
          <a:avLst/>
        </a:prstGeom>
        <a:noFill/>
        <a:ln w="38100">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247651</xdr:colOff>
      <xdr:row>34</xdr:row>
      <xdr:rowOff>66674</xdr:rowOff>
    </xdr:from>
    <xdr:to>
      <xdr:col>46</xdr:col>
      <xdr:colOff>390526</xdr:colOff>
      <xdr:row>54</xdr:row>
      <xdr:rowOff>295275</xdr:rowOff>
    </xdr:to>
    <xdr:cxnSp macro="">
      <xdr:nvCxnSpPr>
        <xdr:cNvPr id="161" name="カギ線コネクタ 160">
          <a:extLst>
            <a:ext uri="{FF2B5EF4-FFF2-40B4-BE49-F238E27FC236}">
              <a16:creationId xmlns:a16="http://schemas.microsoft.com/office/drawing/2014/main" id="{00000000-0008-0000-0100-0000A1000000}"/>
            </a:ext>
          </a:extLst>
        </xdr:cNvPr>
        <xdr:cNvCxnSpPr>
          <a:stCxn id="154" idx="1"/>
          <a:endCxn id="160" idx="3"/>
        </xdr:cNvCxnSpPr>
      </xdr:nvCxnSpPr>
      <xdr:spPr>
        <a:xfrm rot="10800000" flipV="1">
          <a:off x="8334376" y="8496299"/>
          <a:ext cx="581025" cy="5067301"/>
        </a:xfrm>
        <a:prstGeom prst="bentConnector3">
          <a:avLst>
            <a:gd name="adj1" fmla="val 50000"/>
          </a:avLst>
        </a:prstGeom>
        <a:ln w="38100">
          <a:solidFill>
            <a:srgbClr val="7030A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380999</xdr:colOff>
      <xdr:row>41</xdr:row>
      <xdr:rowOff>76200</xdr:rowOff>
    </xdr:from>
    <xdr:to>
      <xdr:col>52</xdr:col>
      <xdr:colOff>304800</xdr:colOff>
      <xdr:row>43</xdr:row>
      <xdr:rowOff>0</xdr:rowOff>
    </xdr:to>
    <xdr:sp macro="" textlink="">
      <xdr:nvSpPr>
        <xdr:cNvPr id="167" name="正方形/長方形 166">
          <a:extLst>
            <a:ext uri="{FF2B5EF4-FFF2-40B4-BE49-F238E27FC236}">
              <a16:creationId xmlns:a16="http://schemas.microsoft.com/office/drawing/2014/main" id="{00000000-0008-0000-0100-0000A7000000}"/>
            </a:ext>
          </a:extLst>
        </xdr:cNvPr>
        <xdr:cNvSpPr/>
      </xdr:nvSpPr>
      <xdr:spPr>
        <a:xfrm>
          <a:off x="8905874" y="10144125"/>
          <a:ext cx="3867151" cy="619125"/>
        </a:xfrm>
        <a:prstGeom prst="rect">
          <a:avLst/>
        </a:prstGeom>
        <a:solidFill>
          <a:schemeClr val="accent2">
            <a:lumMod val="20000"/>
            <a:lumOff val="80000"/>
          </a:schemeClr>
        </a:solidFill>
        <a:ln w="38100">
          <a:solidFill>
            <a:schemeClr val="accent4">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effectLst/>
              <a:latin typeface="+mn-lt"/>
              <a:ea typeface="+mn-ea"/>
              <a:cs typeface="+mn-cs"/>
            </a:rPr>
            <a:t> </a:t>
          </a:r>
          <a:r>
            <a:rPr kumimoji="1" lang="ja-JP" altLang="en-US" sz="1100" b="1">
              <a:solidFill>
                <a:sysClr val="windowText" lastClr="000000"/>
              </a:solidFill>
              <a:latin typeface="+mj-ea"/>
              <a:ea typeface="+mj-ea"/>
            </a:rPr>
            <a:t>Ａ・Ｂ</a:t>
          </a:r>
          <a:r>
            <a:rPr kumimoji="1" lang="ja-JP" altLang="en-US" sz="1100" b="0">
              <a:solidFill>
                <a:sysClr val="windowText" lastClr="000000"/>
              </a:solidFill>
              <a:latin typeface="+mj-ea"/>
              <a:ea typeface="+mj-ea"/>
            </a:rPr>
            <a:t>それぞれのメニュー実施によって解消を図る省エネの課題を記入する。</a:t>
          </a:r>
        </a:p>
      </xdr:txBody>
    </xdr:sp>
    <xdr:clientData/>
  </xdr:twoCellAnchor>
  <xdr:twoCellAnchor>
    <xdr:from>
      <xdr:col>2</xdr:col>
      <xdr:colOff>28575</xdr:colOff>
      <xdr:row>60</xdr:row>
      <xdr:rowOff>28576</xdr:rowOff>
    </xdr:from>
    <xdr:to>
      <xdr:col>43</xdr:col>
      <xdr:colOff>247650</xdr:colOff>
      <xdr:row>66</xdr:row>
      <xdr:rowOff>285750</xdr:rowOff>
    </xdr:to>
    <xdr:sp macro="" textlink="">
      <xdr:nvSpPr>
        <xdr:cNvPr id="169" name="正方形/長方形 168">
          <a:extLst>
            <a:ext uri="{FF2B5EF4-FFF2-40B4-BE49-F238E27FC236}">
              <a16:creationId xmlns:a16="http://schemas.microsoft.com/office/drawing/2014/main" id="{00000000-0008-0000-0100-0000A9000000}"/>
            </a:ext>
          </a:extLst>
        </xdr:cNvPr>
        <xdr:cNvSpPr/>
      </xdr:nvSpPr>
      <xdr:spPr>
        <a:xfrm>
          <a:off x="523875" y="15240001"/>
          <a:ext cx="7810500" cy="2085974"/>
        </a:xfrm>
        <a:prstGeom prst="rect">
          <a:avLst/>
        </a:prstGeom>
        <a:noFill/>
        <a:ln w="38100">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247650</xdr:colOff>
      <xdr:row>40</xdr:row>
      <xdr:rowOff>128588</xdr:rowOff>
    </xdr:from>
    <xdr:to>
      <xdr:col>46</xdr:col>
      <xdr:colOff>400050</xdr:colOff>
      <xdr:row>63</xdr:row>
      <xdr:rowOff>157163</xdr:rowOff>
    </xdr:to>
    <xdr:cxnSp macro="">
      <xdr:nvCxnSpPr>
        <xdr:cNvPr id="170" name="カギ線コネクタ 169">
          <a:extLst>
            <a:ext uri="{FF2B5EF4-FFF2-40B4-BE49-F238E27FC236}">
              <a16:creationId xmlns:a16="http://schemas.microsoft.com/office/drawing/2014/main" id="{00000000-0008-0000-0100-0000AA000000}"/>
            </a:ext>
          </a:extLst>
        </xdr:cNvPr>
        <xdr:cNvCxnSpPr>
          <a:stCxn id="186" idx="1"/>
          <a:endCxn id="169" idx="3"/>
        </xdr:cNvCxnSpPr>
      </xdr:nvCxnSpPr>
      <xdr:spPr>
        <a:xfrm rot="10800000" flipV="1">
          <a:off x="8334375" y="9710738"/>
          <a:ext cx="590550" cy="6362700"/>
        </a:xfrm>
        <a:prstGeom prst="bentConnector3">
          <a:avLst>
            <a:gd name="adj1" fmla="val 40323"/>
          </a:avLst>
        </a:prstGeom>
        <a:ln w="38100">
          <a:solidFill>
            <a:srgbClr val="00B0F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381001</xdr:colOff>
      <xdr:row>43</xdr:row>
      <xdr:rowOff>47626</xdr:rowOff>
    </xdr:from>
    <xdr:to>
      <xdr:col>52</xdr:col>
      <xdr:colOff>295277</xdr:colOff>
      <xdr:row>47</xdr:row>
      <xdr:rowOff>95250</xdr:rowOff>
    </xdr:to>
    <xdr:sp macro="" textlink="">
      <xdr:nvSpPr>
        <xdr:cNvPr id="175" name="正方形/長方形 174">
          <a:extLst>
            <a:ext uri="{FF2B5EF4-FFF2-40B4-BE49-F238E27FC236}">
              <a16:creationId xmlns:a16="http://schemas.microsoft.com/office/drawing/2014/main" id="{00000000-0008-0000-0100-0000AF000000}"/>
            </a:ext>
          </a:extLst>
        </xdr:cNvPr>
        <xdr:cNvSpPr/>
      </xdr:nvSpPr>
      <xdr:spPr>
        <a:xfrm>
          <a:off x="8905876" y="10810876"/>
          <a:ext cx="3857626" cy="847724"/>
        </a:xfrm>
        <a:prstGeom prst="rect">
          <a:avLst/>
        </a:prstGeom>
        <a:solidFill>
          <a:schemeClr val="accent2">
            <a:lumMod val="20000"/>
            <a:lumOff val="80000"/>
          </a:schemeClr>
        </a:solid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j-ea"/>
              <a:ea typeface="+mj-ea"/>
              <a:cs typeface="+mn-cs"/>
            </a:rPr>
            <a:t> </a:t>
          </a:r>
          <a:r>
            <a:rPr kumimoji="1" lang="ja-JP" altLang="en-US" sz="1100" b="0">
              <a:solidFill>
                <a:sysClr val="windowText" lastClr="000000"/>
              </a:solidFill>
              <a:latin typeface="+mj-ea"/>
              <a:ea typeface="+mj-ea"/>
              <a:cs typeface="+mn-cs"/>
            </a:rPr>
            <a:t>別シート「輸送品目」を参照し、取組で扱う輸送品目の番号を入力する。</a:t>
          </a:r>
          <a:endParaRPr kumimoji="1" lang="en-US" altLang="ja-JP" sz="1100" b="0">
            <a:solidFill>
              <a:sysClr val="windowText" lastClr="000000"/>
            </a:solidFill>
            <a:latin typeface="+mj-ea"/>
            <a:ea typeface="+mj-ea"/>
            <a:cs typeface="+mn-cs"/>
          </a:endParaRPr>
        </a:p>
        <a:p>
          <a:pPr algn="l"/>
          <a:r>
            <a:rPr kumimoji="1" lang="en-US" altLang="ja-JP" sz="1100" b="0">
              <a:solidFill>
                <a:sysClr val="windowText" lastClr="000000"/>
              </a:solidFill>
              <a:latin typeface="+mj-ea"/>
              <a:ea typeface="+mj-ea"/>
              <a:cs typeface="+mn-cs"/>
            </a:rPr>
            <a:t>※</a:t>
          </a:r>
          <a:r>
            <a:rPr kumimoji="1" lang="ja-JP" altLang="en-US" sz="1100" b="0">
              <a:solidFill>
                <a:sysClr val="windowText" lastClr="000000"/>
              </a:solidFill>
              <a:latin typeface="+mj-ea"/>
              <a:ea typeface="+mj-ea"/>
              <a:cs typeface="+mn-cs"/>
            </a:rPr>
            <a:t>番号を入力すると、品目は自動反映される。</a:t>
          </a:r>
        </a:p>
      </xdr:txBody>
    </xdr:sp>
    <xdr:clientData/>
  </xdr:twoCellAnchor>
  <xdr:twoCellAnchor>
    <xdr:from>
      <xdr:col>2</xdr:col>
      <xdr:colOff>9525</xdr:colOff>
      <xdr:row>67</xdr:row>
      <xdr:rowOff>19050</xdr:rowOff>
    </xdr:from>
    <xdr:to>
      <xdr:col>43</xdr:col>
      <xdr:colOff>228600</xdr:colOff>
      <xdr:row>69</xdr:row>
      <xdr:rowOff>276225</xdr:rowOff>
    </xdr:to>
    <xdr:sp macro="" textlink="">
      <xdr:nvSpPr>
        <xdr:cNvPr id="176" name="正方形/長方形 175">
          <a:extLst>
            <a:ext uri="{FF2B5EF4-FFF2-40B4-BE49-F238E27FC236}">
              <a16:creationId xmlns:a16="http://schemas.microsoft.com/office/drawing/2014/main" id="{00000000-0008-0000-0100-0000B0000000}"/>
            </a:ext>
          </a:extLst>
        </xdr:cNvPr>
        <xdr:cNvSpPr/>
      </xdr:nvSpPr>
      <xdr:spPr>
        <a:xfrm>
          <a:off x="504825" y="17364075"/>
          <a:ext cx="7810500" cy="866775"/>
        </a:xfrm>
        <a:prstGeom prst="rect">
          <a:avLst/>
        </a:prstGeom>
        <a:noFill/>
        <a:ln w="38100">
          <a:solidFill>
            <a:schemeClr val="accent4">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228601</xdr:colOff>
      <xdr:row>42</xdr:row>
      <xdr:rowOff>166687</xdr:rowOff>
    </xdr:from>
    <xdr:to>
      <xdr:col>46</xdr:col>
      <xdr:colOff>381000</xdr:colOff>
      <xdr:row>68</xdr:row>
      <xdr:rowOff>147637</xdr:rowOff>
    </xdr:to>
    <xdr:cxnSp macro="">
      <xdr:nvCxnSpPr>
        <xdr:cNvPr id="177" name="カギ線コネクタ 176">
          <a:extLst>
            <a:ext uri="{FF2B5EF4-FFF2-40B4-BE49-F238E27FC236}">
              <a16:creationId xmlns:a16="http://schemas.microsoft.com/office/drawing/2014/main" id="{00000000-0008-0000-0100-0000B1000000}"/>
            </a:ext>
          </a:extLst>
        </xdr:cNvPr>
        <xdr:cNvCxnSpPr>
          <a:stCxn id="167" idx="1"/>
          <a:endCxn id="176" idx="3"/>
        </xdr:cNvCxnSpPr>
      </xdr:nvCxnSpPr>
      <xdr:spPr>
        <a:xfrm rot="10800000" flipV="1">
          <a:off x="8315326" y="10453687"/>
          <a:ext cx="590549" cy="7134225"/>
        </a:xfrm>
        <a:prstGeom prst="bentConnector3">
          <a:avLst>
            <a:gd name="adj1" fmla="val 27419"/>
          </a:avLst>
        </a:prstGeom>
        <a:ln w="38100">
          <a:solidFill>
            <a:schemeClr val="accent4">
              <a:lumMod val="60000"/>
              <a:lumOff val="4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381000</xdr:colOff>
      <xdr:row>47</xdr:row>
      <xdr:rowOff>142875</xdr:rowOff>
    </xdr:from>
    <xdr:to>
      <xdr:col>52</xdr:col>
      <xdr:colOff>304800</xdr:colOff>
      <xdr:row>69</xdr:row>
      <xdr:rowOff>171450</xdr:rowOff>
    </xdr:to>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8905875" y="11706225"/>
          <a:ext cx="3867150" cy="6210300"/>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n-lt"/>
              <a:ea typeface="+mn-ea"/>
              <a:cs typeface="+mn-cs"/>
            </a:rPr>
            <a:t> </a:t>
          </a:r>
          <a:r>
            <a:rPr kumimoji="1" lang="en-US" altLang="ja-JP" sz="1200" b="1"/>
            <a:t>【</a:t>
          </a:r>
          <a:r>
            <a:rPr kumimoji="1" lang="ja-JP" altLang="en-US" sz="1200" b="1"/>
            <a:t>トラック事業者と荷主等との連携・提案内容</a:t>
          </a:r>
          <a:r>
            <a:rPr kumimoji="1" lang="en-US" altLang="ja-JP" sz="1200" b="1"/>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下記項目をプルダウン</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メニュー</a:t>
          </a:r>
          <a:r>
            <a:rPr kumimoji="1" lang="ja-JP" altLang="en-US" sz="1100" b="1"/>
            <a:t>から選択する。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① リアルタイムの情報共有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en-US" sz="1050" b="0"/>
            <a:t>車両位置、到着予定時刻等の連携に必要な情報共有。</a:t>
          </a:r>
          <a:endParaRPr kumimoji="1" lang="ja-JP" altLang="en-US" sz="1100" b="0"/>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② 発着時刻の調整</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en-US" sz="1050" b="0"/>
            <a:t>運送時間の削減、待機時間の削減に関する連携提案</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　 　内容。</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③ ルート、配送順の調整</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en-US" sz="1050" b="0"/>
            <a:t>運送距離の削減、運送時間の削減に関する連携提案</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　 　内容。</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④ 積載率の向上</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en-US" sz="1100" b="0">
              <a:solidFill>
                <a:sysClr val="windowText" lastClr="000000"/>
              </a:solidFill>
            </a:rPr>
            <a:t>空車情報や適正なサイズの車両配車等、実車率を</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　　向上</a:t>
          </a:r>
          <a:r>
            <a:rPr kumimoji="1" lang="ja-JP" altLang="ja-JP" sz="1100" b="0">
              <a:solidFill>
                <a:schemeClr val="dk1"/>
              </a:solidFill>
              <a:effectLst/>
              <a:latin typeface="+mn-lt"/>
              <a:ea typeface="+mn-ea"/>
              <a:cs typeface="+mn-cs"/>
            </a:rPr>
            <a:t>させ</a:t>
          </a:r>
          <a:r>
            <a:rPr kumimoji="1" lang="ja-JP" altLang="en-US" sz="1100" b="0">
              <a:solidFill>
                <a:sysClr val="windowText" lastClr="000000"/>
              </a:solidFill>
            </a:rPr>
            <a:t>るための連携提案内容。</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⑤ 予約受付システム等の導入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en-US" sz="1050" b="0"/>
            <a:t>予約受付システム、ＡＮＳシステム、受注情報事前確認</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　   システム、パレット等管理システム、パレタイズシステムの</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　   活用。</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⑥ 配車計画システムの導入</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　   配車計画システムの活用。</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⑦</a:t>
          </a:r>
          <a:r>
            <a:rPr kumimoji="1" lang="en-US" altLang="ja-JP" sz="1050" b="0"/>
            <a:t>AI</a:t>
          </a:r>
          <a:r>
            <a:rPr kumimoji="1" lang="ja-JP" altLang="en-US" sz="1050" b="0"/>
            <a:t>・</a:t>
          </a:r>
          <a:r>
            <a:rPr kumimoji="1" lang="en-US" altLang="ja-JP" sz="1050" b="0"/>
            <a:t>IoT</a:t>
          </a:r>
          <a:r>
            <a:rPr kumimoji="1" lang="ja-JP" altLang="en-US" sz="1050" b="0"/>
            <a:t>によるシステム連係ツールの導入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　  </a:t>
          </a:r>
          <a:r>
            <a:rPr kumimoji="1" lang="en-US" altLang="ja-JP" sz="1100" b="0">
              <a:solidFill>
                <a:schemeClr val="dk1"/>
              </a:solidFill>
              <a:effectLst/>
              <a:latin typeface="+mn-lt"/>
              <a:ea typeface="+mn-ea"/>
              <a:cs typeface="+mn-cs"/>
            </a:rPr>
            <a:t>AI</a:t>
          </a:r>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IoT</a:t>
          </a:r>
          <a:r>
            <a:rPr kumimoji="1" lang="ja-JP" altLang="ja-JP" sz="1100" b="0">
              <a:solidFill>
                <a:schemeClr val="dk1"/>
              </a:solidFill>
              <a:effectLst/>
              <a:latin typeface="+mn-lt"/>
              <a:ea typeface="+mn-ea"/>
              <a:cs typeface="+mn-cs"/>
            </a:rPr>
            <a:t>によるシステム連係ツールの活用。</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⑧ </a:t>
          </a:r>
          <a:r>
            <a:rPr kumimoji="1" lang="ja-JP" altLang="en-US" sz="1100" b="0"/>
            <a:t>その他</a:t>
          </a:r>
          <a:endParaRPr kumimoji="1" lang="en-US" altLang="ja-JP"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en-US" sz="1050" b="0"/>
            <a:t>上記以外の連携提案内容。</a:t>
          </a:r>
        </a:p>
      </xdr:txBody>
    </xdr:sp>
    <xdr:clientData/>
  </xdr:twoCellAnchor>
  <xdr:twoCellAnchor>
    <xdr:from>
      <xdr:col>46</xdr:col>
      <xdr:colOff>400050</xdr:colOff>
      <xdr:row>38</xdr:row>
      <xdr:rowOff>152400</xdr:rowOff>
    </xdr:from>
    <xdr:to>
      <xdr:col>52</xdr:col>
      <xdr:colOff>304801</xdr:colOff>
      <xdr:row>41</xdr:row>
      <xdr:rowOff>38100</xdr:rowOff>
    </xdr:to>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8924925" y="9315450"/>
          <a:ext cx="3848101" cy="790575"/>
        </a:xfrm>
        <a:prstGeom prst="rect">
          <a:avLst/>
        </a:prstGeom>
        <a:solidFill>
          <a:schemeClr val="accent2">
            <a:lumMod val="20000"/>
            <a:lumOff val="80000"/>
          </a:schemeClr>
        </a:solidFill>
        <a:ln w="38100">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必須取得情報以外に取得する情報があれば</a:t>
          </a:r>
        </a:p>
        <a:p>
          <a:pPr algn="l"/>
          <a:r>
            <a:rPr kumimoji="1" lang="ja-JP" altLang="en-US" sz="1100">
              <a:solidFill>
                <a:sysClr val="windowText" lastClr="000000"/>
              </a:solidFill>
            </a:rPr>
            <a:t>別表「連携メニューリスト」を参考にプルダウン</a:t>
          </a:r>
          <a:r>
            <a:rPr kumimoji="1" lang="ja-JP" altLang="ja-JP" sz="1100" b="0">
              <a:solidFill>
                <a:sysClr val="windowText" lastClr="000000"/>
              </a:solidFill>
              <a:effectLst/>
              <a:latin typeface="+mn-lt"/>
              <a:ea typeface="+mn-ea"/>
              <a:cs typeface="+mn-cs"/>
            </a:rPr>
            <a:t>メニュー</a:t>
          </a:r>
          <a:r>
            <a:rPr kumimoji="1" lang="ja-JP" altLang="en-US" sz="1100">
              <a:solidFill>
                <a:sysClr val="windowText" lastClr="000000"/>
              </a:solidFill>
            </a:rPr>
            <a:t>から</a:t>
          </a:r>
          <a:endParaRPr kumimoji="1" lang="en-US" altLang="ja-JP" sz="1100">
            <a:solidFill>
              <a:sysClr val="windowText" lastClr="000000"/>
            </a:solidFill>
          </a:endParaRPr>
        </a:p>
        <a:p>
          <a:pPr algn="l"/>
          <a:r>
            <a:rPr kumimoji="1" lang="ja-JP" altLang="en-US" sz="1100">
              <a:solidFill>
                <a:sysClr val="windowText" lastClr="000000"/>
              </a:solidFill>
            </a:rPr>
            <a:t>選択する</a:t>
          </a:r>
          <a:r>
            <a:rPr kumimoji="1" lang="ja-JP" altLang="en-US" sz="1100" b="0">
              <a:solidFill>
                <a:sysClr val="windowText" lastClr="000000"/>
              </a:solidFill>
              <a:effectLst/>
              <a:latin typeface="+mn-lt"/>
              <a:ea typeface="+mn-ea"/>
              <a:cs typeface="+mn-cs"/>
            </a:rPr>
            <a:t>。</a:t>
          </a:r>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43</xdr:col>
      <xdr:colOff>257175</xdr:colOff>
      <xdr:row>45</xdr:row>
      <xdr:rowOff>71438</xdr:rowOff>
    </xdr:from>
    <xdr:to>
      <xdr:col>46</xdr:col>
      <xdr:colOff>381002</xdr:colOff>
      <xdr:row>71</xdr:row>
      <xdr:rowOff>276225</xdr:rowOff>
    </xdr:to>
    <xdr:cxnSp macro="">
      <xdr:nvCxnSpPr>
        <xdr:cNvPr id="207" name="カギ線コネクタ 206">
          <a:extLst>
            <a:ext uri="{FF2B5EF4-FFF2-40B4-BE49-F238E27FC236}">
              <a16:creationId xmlns:a16="http://schemas.microsoft.com/office/drawing/2014/main" id="{00000000-0008-0000-0100-0000CF000000}"/>
            </a:ext>
          </a:extLst>
        </xdr:cNvPr>
        <xdr:cNvCxnSpPr>
          <a:stCxn id="175" idx="1"/>
          <a:endCxn id="210" idx="3"/>
        </xdr:cNvCxnSpPr>
      </xdr:nvCxnSpPr>
      <xdr:spPr>
        <a:xfrm rot="10800000" flipV="1">
          <a:off x="8343900" y="11234738"/>
          <a:ext cx="561977" cy="7396162"/>
        </a:xfrm>
        <a:prstGeom prst="bentConnector3">
          <a:avLst>
            <a:gd name="adj1" fmla="val 19492"/>
          </a:avLst>
        </a:prstGeom>
        <a:ln w="38100">
          <a:solidFill>
            <a:srgbClr val="00B05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28574</xdr:colOff>
      <xdr:row>70</xdr:row>
      <xdr:rowOff>38100</xdr:rowOff>
    </xdr:from>
    <xdr:to>
      <xdr:col>43</xdr:col>
      <xdr:colOff>257174</xdr:colOff>
      <xdr:row>71</xdr:row>
      <xdr:rowOff>819150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523874" y="18297525"/>
          <a:ext cx="7820025" cy="1085850"/>
        </a:xfrm>
        <a:prstGeom prst="rect">
          <a:avLst/>
        </a:prstGeom>
        <a:noFill/>
        <a:ln w="3810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28574</xdr:colOff>
      <xdr:row>72</xdr:row>
      <xdr:rowOff>19050</xdr:rowOff>
    </xdr:from>
    <xdr:to>
      <xdr:col>43</xdr:col>
      <xdr:colOff>257174</xdr:colOff>
      <xdr:row>74</xdr:row>
      <xdr:rowOff>285750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523874" y="19421475"/>
          <a:ext cx="7820025" cy="876300"/>
        </a:xfrm>
        <a:prstGeom prst="rect">
          <a:avLst/>
        </a:prstGeom>
        <a:noFill/>
        <a:ln w="381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257174</xdr:colOff>
      <xdr:row>59</xdr:row>
      <xdr:rowOff>95250</xdr:rowOff>
    </xdr:from>
    <xdr:to>
      <xdr:col>46</xdr:col>
      <xdr:colOff>381000</xdr:colOff>
      <xdr:row>73</xdr:row>
      <xdr:rowOff>152400</xdr:rowOff>
    </xdr:to>
    <xdr:cxnSp macro="">
      <xdr:nvCxnSpPr>
        <xdr:cNvPr id="216" name="カギ線コネクタ 215">
          <a:extLst>
            <a:ext uri="{FF2B5EF4-FFF2-40B4-BE49-F238E27FC236}">
              <a16:creationId xmlns:a16="http://schemas.microsoft.com/office/drawing/2014/main" id="{00000000-0008-0000-0100-0000D8000000}"/>
            </a:ext>
          </a:extLst>
        </xdr:cNvPr>
        <xdr:cNvCxnSpPr>
          <a:stCxn id="184" idx="1"/>
          <a:endCxn id="215" idx="3"/>
        </xdr:cNvCxnSpPr>
      </xdr:nvCxnSpPr>
      <xdr:spPr>
        <a:xfrm rot="10800000" flipV="1">
          <a:off x="8343899" y="14811375"/>
          <a:ext cx="561976" cy="4838700"/>
        </a:xfrm>
        <a:prstGeom prst="bentConnector3">
          <a:avLst>
            <a:gd name="adj1" fmla="val 50000"/>
          </a:avLst>
        </a:prstGeom>
        <a:ln w="3810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381000</xdr:colOff>
      <xdr:row>69</xdr:row>
      <xdr:rowOff>200025</xdr:rowOff>
    </xdr:from>
    <xdr:to>
      <xdr:col>52</xdr:col>
      <xdr:colOff>304801</xdr:colOff>
      <xdr:row>71</xdr:row>
      <xdr:rowOff>266699</xdr:rowOff>
    </xdr:to>
    <xdr:sp macro="" textlink="">
      <xdr:nvSpPr>
        <xdr:cNvPr id="220" name="正方形/長方形 219">
          <a:extLst>
            <a:ext uri="{FF2B5EF4-FFF2-40B4-BE49-F238E27FC236}">
              <a16:creationId xmlns:a16="http://schemas.microsoft.com/office/drawing/2014/main" id="{00000000-0008-0000-0100-0000DC000000}"/>
            </a:ext>
          </a:extLst>
        </xdr:cNvPr>
        <xdr:cNvSpPr/>
      </xdr:nvSpPr>
      <xdr:spPr>
        <a:xfrm>
          <a:off x="8905875" y="17945100"/>
          <a:ext cx="3867151" cy="676274"/>
        </a:xfrm>
        <a:prstGeom prst="rect">
          <a:avLst/>
        </a:prstGeom>
        <a:solidFill>
          <a:schemeClr val="accent2">
            <a:lumMod val="20000"/>
            <a:lumOff val="80000"/>
          </a:schemeClr>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「⑧その他」を選択すると入力欄の塗りつぶしが解除されるので、具体的な連携提案内容を記入する。</a:t>
          </a:r>
        </a:p>
      </xdr:txBody>
    </xdr:sp>
    <xdr:clientData/>
  </xdr:twoCellAnchor>
  <xdr:twoCellAnchor>
    <xdr:from>
      <xdr:col>2</xdr:col>
      <xdr:colOff>28575</xdr:colOff>
      <xdr:row>75</xdr:row>
      <xdr:rowOff>28575</xdr:rowOff>
    </xdr:from>
    <xdr:to>
      <xdr:col>43</xdr:col>
      <xdr:colOff>266700</xdr:colOff>
      <xdr:row>76</xdr:row>
      <xdr:rowOff>295275</xdr:rowOff>
    </xdr:to>
    <xdr:sp macro="" textlink="">
      <xdr:nvSpPr>
        <xdr:cNvPr id="222" name="正方形/長方形 221">
          <a:extLst>
            <a:ext uri="{FF2B5EF4-FFF2-40B4-BE49-F238E27FC236}">
              <a16:creationId xmlns:a16="http://schemas.microsoft.com/office/drawing/2014/main" id="{00000000-0008-0000-0100-0000DE000000}"/>
            </a:ext>
          </a:extLst>
        </xdr:cNvPr>
        <xdr:cNvSpPr/>
      </xdr:nvSpPr>
      <xdr:spPr>
        <a:xfrm>
          <a:off x="523875" y="20345400"/>
          <a:ext cx="7829550" cy="571500"/>
        </a:xfrm>
        <a:prstGeom prst="rect">
          <a:avLst/>
        </a:prstGeom>
        <a:noFill/>
        <a:ln w="38100">
          <a:solidFill>
            <a:srgbClr val="FF993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43</xdr:col>
      <xdr:colOff>238133</xdr:colOff>
      <xdr:row>71</xdr:row>
      <xdr:rowOff>266700</xdr:rowOff>
    </xdr:from>
    <xdr:to>
      <xdr:col>49</xdr:col>
      <xdr:colOff>114301</xdr:colOff>
      <xdr:row>75</xdr:row>
      <xdr:rowOff>295276</xdr:rowOff>
    </xdr:to>
    <xdr:cxnSp macro="">
      <xdr:nvCxnSpPr>
        <xdr:cNvPr id="223" name="カギ線コネクタ 222">
          <a:extLst>
            <a:ext uri="{FF2B5EF4-FFF2-40B4-BE49-F238E27FC236}">
              <a16:creationId xmlns:a16="http://schemas.microsoft.com/office/drawing/2014/main" id="{00000000-0008-0000-0100-0000DF000000}"/>
            </a:ext>
          </a:extLst>
        </xdr:cNvPr>
        <xdr:cNvCxnSpPr>
          <a:stCxn id="220" idx="2"/>
        </xdr:cNvCxnSpPr>
      </xdr:nvCxnSpPr>
      <xdr:spPr>
        <a:xfrm rot="5400000">
          <a:off x="8691567" y="18254666"/>
          <a:ext cx="1781176" cy="2514593"/>
        </a:xfrm>
        <a:prstGeom prst="bentConnector2">
          <a:avLst/>
        </a:prstGeom>
        <a:ln w="38100">
          <a:solidFill>
            <a:srgbClr val="FF9933"/>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142875</xdr:colOff>
      <xdr:row>4</xdr:row>
      <xdr:rowOff>95250</xdr:rowOff>
    </xdr:from>
    <xdr:to>
      <xdr:col>14</xdr:col>
      <xdr:colOff>19050</xdr:colOff>
      <xdr:row>23</xdr:row>
      <xdr:rowOff>9525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00275" y="781050"/>
          <a:ext cx="7419975"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lumMod val="20000"/>
            <a:lumOff val="80000"/>
          </a:schemeClr>
        </a:solidFill>
        <a:ln w="25400">
          <a:solidFill>
            <a:schemeClr val="accent2"/>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79"/>
  <sheetViews>
    <sheetView showGridLines="0" tabSelected="1" view="pageBreakPreview" zoomScaleNormal="100" zoomScaleSheetLayoutView="100" workbookViewId="0">
      <selection activeCell="N5" sqref="N5:AJ5"/>
    </sheetView>
  </sheetViews>
  <sheetFormatPr defaultColWidth="9.625" defaultRowHeight="12"/>
  <cols>
    <col min="1" max="2" width="3.25" style="1" customWidth="1"/>
    <col min="3" max="3" width="0.875" style="1" customWidth="1"/>
    <col min="4" max="4" width="2.5" style="1" customWidth="1"/>
    <col min="5" max="5" width="0.125" style="1" customWidth="1"/>
    <col min="6" max="6" width="0.875" style="1" customWidth="1"/>
    <col min="7" max="8" width="2.125" style="1" hidden="1" customWidth="1"/>
    <col min="9" max="11" width="2.125" style="1" customWidth="1"/>
    <col min="12" max="12" width="0.875" style="1" customWidth="1"/>
    <col min="13" max="13" width="10.375" style="1" customWidth="1"/>
    <col min="14" max="14" width="2.125" style="1" customWidth="1"/>
    <col min="15" max="15" width="6.5" style="1" customWidth="1"/>
    <col min="16" max="16" width="2.125" style="1" customWidth="1"/>
    <col min="17" max="17" width="3.125" style="1" customWidth="1"/>
    <col min="18" max="18" width="2.125" style="1" customWidth="1"/>
    <col min="19" max="19" width="1.625" style="1" customWidth="1"/>
    <col min="20" max="20" width="4.625" style="1" customWidth="1"/>
    <col min="21" max="21" width="1.25" style="1" customWidth="1"/>
    <col min="22" max="23" width="2.125" style="1" hidden="1" customWidth="1"/>
    <col min="24" max="24" width="2.875" style="1" customWidth="1"/>
    <col min="25" max="27" width="2.125" style="1" customWidth="1"/>
    <col min="28" max="28" width="3.75" style="1" customWidth="1"/>
    <col min="29" max="33" width="2.125" style="1" customWidth="1"/>
    <col min="34" max="34" width="3.625" style="1" customWidth="1"/>
    <col min="35" max="35" width="2.125" style="1" customWidth="1"/>
    <col min="36" max="36" width="8.25" style="1" customWidth="1"/>
    <col min="37" max="37" width="2.125" style="1" customWidth="1"/>
    <col min="38" max="38" width="3.75" style="1" customWidth="1"/>
    <col min="39" max="43" width="2.125" style="1" customWidth="1"/>
    <col min="44" max="44" width="3.625" style="1" customWidth="1"/>
    <col min="45" max="45" width="2.125" style="1" customWidth="1"/>
    <col min="46" max="46" width="26.375" style="1" hidden="1" customWidth="1"/>
    <col min="47" max="47" width="9.625" style="1" customWidth="1"/>
    <col min="48" max="50" width="9.625" style="1"/>
    <col min="51" max="51" width="9.625" style="1" customWidth="1"/>
    <col min="52" max="52" width="3.625" style="1" customWidth="1"/>
    <col min="53" max="56" width="9.625" style="1"/>
    <col min="57" max="58" width="9.625" style="1" hidden="1" customWidth="1"/>
    <col min="59" max="59" width="9.625" style="1" customWidth="1"/>
    <col min="60" max="16384" width="9.625" style="1"/>
  </cols>
  <sheetData>
    <row r="1" spans="1:58" ht="12.75" thickBot="1"/>
    <row r="2" spans="1:58" ht="19.5" customHeight="1">
      <c r="B2" s="295" t="s">
        <v>160</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7"/>
      <c r="AS2" s="18"/>
      <c r="AT2" s="1" t="b">
        <v>0</v>
      </c>
    </row>
    <row r="3" spans="1:58" ht="15.6" customHeight="1">
      <c r="B3" s="298" t="s">
        <v>162</v>
      </c>
      <c r="C3" s="301" t="s">
        <v>152</v>
      </c>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1"/>
      <c r="AE3" s="301"/>
      <c r="AF3" s="301"/>
      <c r="AG3" s="301"/>
      <c r="AH3" s="301"/>
      <c r="AI3" s="301"/>
      <c r="AJ3" s="301"/>
      <c r="AK3" s="301"/>
      <c r="AL3" s="301"/>
      <c r="AM3" s="301"/>
      <c r="AN3" s="301"/>
      <c r="AO3" s="301"/>
      <c r="AP3" s="301"/>
      <c r="AQ3" s="301"/>
      <c r="AR3" s="303"/>
      <c r="AS3" s="13"/>
      <c r="AT3" s="1" t="b">
        <v>0</v>
      </c>
    </row>
    <row r="4" spans="1:58" ht="14.25" customHeight="1">
      <c r="B4" s="299"/>
      <c r="C4" s="304" t="s">
        <v>50</v>
      </c>
      <c r="D4" s="306"/>
      <c r="E4" s="307"/>
      <c r="F4" s="308" t="s">
        <v>49</v>
      </c>
      <c r="G4" s="306"/>
      <c r="H4" s="306"/>
      <c r="I4" s="306"/>
      <c r="J4" s="306"/>
      <c r="K4" s="306"/>
      <c r="L4" s="306"/>
      <c r="M4" s="306"/>
      <c r="N4" s="129" t="s">
        <v>170</v>
      </c>
      <c r="O4" s="129"/>
      <c r="P4" s="129"/>
      <c r="Q4" s="129"/>
      <c r="R4" s="129"/>
      <c r="S4" s="129"/>
      <c r="T4" s="129"/>
      <c r="U4" s="129"/>
      <c r="V4" s="129"/>
      <c r="W4" s="129"/>
      <c r="X4" s="129"/>
      <c r="Y4" s="129"/>
      <c r="Z4" s="129"/>
      <c r="AA4" s="129"/>
      <c r="AB4" s="129"/>
      <c r="AC4" s="129"/>
      <c r="AD4" s="129"/>
      <c r="AE4" s="129"/>
      <c r="AF4" s="129"/>
      <c r="AG4" s="129"/>
      <c r="AH4" s="129"/>
      <c r="AI4" s="129"/>
      <c r="AJ4" s="129"/>
      <c r="AK4" s="309" t="s">
        <v>149</v>
      </c>
      <c r="AL4" s="309"/>
      <c r="AM4" s="309"/>
      <c r="AN4" s="309"/>
      <c r="AO4" s="309"/>
      <c r="AP4" s="309"/>
      <c r="AQ4" s="309"/>
      <c r="AR4" s="310"/>
      <c r="AS4" s="13"/>
      <c r="BE4" s="79" t="s">
        <v>210</v>
      </c>
      <c r="BF4" s="80" t="b">
        <v>0</v>
      </c>
    </row>
    <row r="5" spans="1:58" ht="21" customHeight="1">
      <c r="B5" s="299"/>
      <c r="C5" s="304"/>
      <c r="D5" s="306"/>
      <c r="E5" s="307"/>
      <c r="F5" s="308"/>
      <c r="G5" s="306"/>
      <c r="H5" s="306"/>
      <c r="I5" s="306"/>
      <c r="J5" s="306"/>
      <c r="K5" s="306"/>
      <c r="L5" s="306"/>
      <c r="M5" s="306"/>
      <c r="N5" s="326"/>
      <c r="O5" s="326"/>
      <c r="P5" s="326"/>
      <c r="Q5" s="326"/>
      <c r="R5" s="326"/>
      <c r="S5" s="326"/>
      <c r="T5" s="326"/>
      <c r="U5" s="326"/>
      <c r="V5" s="326"/>
      <c r="W5" s="326"/>
      <c r="X5" s="326"/>
      <c r="Y5" s="326"/>
      <c r="Z5" s="326"/>
      <c r="AA5" s="326"/>
      <c r="AB5" s="326"/>
      <c r="AC5" s="326"/>
      <c r="AD5" s="326"/>
      <c r="AE5" s="326"/>
      <c r="AF5" s="326"/>
      <c r="AG5" s="326"/>
      <c r="AH5" s="326"/>
      <c r="AI5" s="326"/>
      <c r="AJ5" s="326"/>
      <c r="AK5" s="311"/>
      <c r="AL5" s="311"/>
      <c r="AM5" s="311"/>
      <c r="AN5" s="311"/>
      <c r="AO5" s="311"/>
      <c r="AP5" s="312"/>
      <c r="AQ5" s="313" t="s">
        <v>4</v>
      </c>
      <c r="AR5" s="314"/>
      <c r="AS5" s="14"/>
      <c r="BE5" s="79" t="s">
        <v>211</v>
      </c>
      <c r="BF5" s="80" t="b">
        <v>0</v>
      </c>
    </row>
    <row r="6" spans="1:58" ht="15" customHeight="1">
      <c r="B6" s="299"/>
      <c r="C6" s="305"/>
      <c r="D6" s="327" t="s">
        <v>168</v>
      </c>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8"/>
      <c r="AS6" s="14"/>
      <c r="BE6" s="79" t="s">
        <v>212</v>
      </c>
      <c r="BF6" s="80" t="b">
        <v>0</v>
      </c>
    </row>
    <row r="7" spans="1:58" ht="57.95" customHeight="1" thickBot="1">
      <c r="B7" s="299"/>
      <c r="C7" s="304"/>
      <c r="D7" s="373"/>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c r="AP7" s="374"/>
      <c r="AQ7" s="374"/>
      <c r="AR7" s="375"/>
      <c r="AS7" s="14"/>
      <c r="BE7" s="79" t="s">
        <v>213</v>
      </c>
      <c r="BF7" s="80" t="b">
        <v>0</v>
      </c>
    </row>
    <row r="8" spans="1:58" ht="14.25" customHeight="1" thickTop="1">
      <c r="B8" s="299"/>
      <c r="C8" s="304"/>
      <c r="D8" s="71"/>
      <c r="E8" s="72"/>
      <c r="F8" s="315" t="s">
        <v>214</v>
      </c>
      <c r="G8" s="316"/>
      <c r="H8" s="316"/>
      <c r="I8" s="316"/>
      <c r="J8" s="316"/>
      <c r="K8" s="316"/>
      <c r="L8" s="316"/>
      <c r="M8" s="316"/>
      <c r="N8" s="319" t="s">
        <v>171</v>
      </c>
      <c r="O8" s="319"/>
      <c r="P8" s="319"/>
      <c r="Q8" s="319"/>
      <c r="R8" s="319"/>
      <c r="S8" s="319"/>
      <c r="T8" s="319"/>
      <c r="U8" s="319"/>
      <c r="V8" s="319"/>
      <c r="W8" s="319"/>
      <c r="X8" s="319"/>
      <c r="Y8" s="319"/>
      <c r="Z8" s="319"/>
      <c r="AA8" s="319"/>
      <c r="AB8" s="319"/>
      <c r="AC8" s="319"/>
      <c r="AD8" s="319" t="s">
        <v>51</v>
      </c>
      <c r="AE8" s="319"/>
      <c r="AF8" s="319"/>
      <c r="AG8" s="319"/>
      <c r="AH8" s="319"/>
      <c r="AI8" s="319"/>
      <c r="AJ8" s="319"/>
      <c r="AK8" s="320" t="s">
        <v>59</v>
      </c>
      <c r="AL8" s="320"/>
      <c r="AM8" s="320"/>
      <c r="AN8" s="320"/>
      <c r="AO8" s="320"/>
      <c r="AP8" s="320"/>
      <c r="AQ8" s="320"/>
      <c r="AR8" s="321"/>
      <c r="AS8" s="14"/>
      <c r="BE8" s="79" t="s">
        <v>215</v>
      </c>
      <c r="BF8" s="80" t="b">
        <v>0</v>
      </c>
    </row>
    <row r="9" spans="1:58" ht="21" customHeight="1">
      <c r="A9" s="5"/>
      <c r="B9" s="299"/>
      <c r="C9" s="304"/>
      <c r="D9" s="35"/>
      <c r="E9" s="36"/>
      <c r="F9" s="317"/>
      <c r="G9" s="318"/>
      <c r="H9" s="318"/>
      <c r="I9" s="318"/>
      <c r="J9" s="318"/>
      <c r="K9" s="318"/>
      <c r="L9" s="318"/>
      <c r="M9" s="318"/>
      <c r="N9" s="326"/>
      <c r="O9" s="326"/>
      <c r="P9" s="326"/>
      <c r="Q9" s="326"/>
      <c r="R9" s="326"/>
      <c r="S9" s="326"/>
      <c r="T9" s="326"/>
      <c r="U9" s="326"/>
      <c r="V9" s="326"/>
      <c r="W9" s="326"/>
      <c r="X9" s="326"/>
      <c r="Y9" s="326"/>
      <c r="Z9" s="326"/>
      <c r="AA9" s="326"/>
      <c r="AB9" s="326"/>
      <c r="AC9" s="326"/>
      <c r="AD9" s="322"/>
      <c r="AE9" s="322"/>
      <c r="AF9" s="322"/>
      <c r="AG9" s="322"/>
      <c r="AH9" s="323"/>
      <c r="AI9" s="324" t="s">
        <v>52</v>
      </c>
      <c r="AJ9" s="325"/>
      <c r="AK9" s="311"/>
      <c r="AL9" s="311"/>
      <c r="AM9" s="311"/>
      <c r="AN9" s="311"/>
      <c r="AO9" s="311"/>
      <c r="AP9" s="312"/>
      <c r="AQ9" s="313" t="s">
        <v>4</v>
      </c>
      <c r="AR9" s="314"/>
      <c r="AS9" s="20"/>
      <c r="AT9" s="5"/>
      <c r="AU9" s="5"/>
      <c r="BE9" s="79" t="s">
        <v>216</v>
      </c>
      <c r="BF9" s="80" t="b">
        <v>0</v>
      </c>
    </row>
    <row r="10" spans="1:58" ht="15" customHeight="1">
      <c r="A10" s="5"/>
      <c r="B10" s="299"/>
      <c r="C10" s="77"/>
      <c r="D10" s="327" t="s">
        <v>169</v>
      </c>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8"/>
      <c r="AS10" s="20"/>
      <c r="AT10" s="5"/>
      <c r="AU10" s="5"/>
      <c r="BE10" s="79" t="s">
        <v>217</v>
      </c>
      <c r="BF10" s="80" t="b">
        <v>0</v>
      </c>
    </row>
    <row r="11" spans="1:58" ht="88.5" customHeight="1" thickBot="1">
      <c r="A11" s="5"/>
      <c r="B11" s="299"/>
      <c r="C11" s="77"/>
      <c r="D11" s="373"/>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5"/>
      <c r="AS11" s="20"/>
      <c r="AT11" s="5"/>
      <c r="AU11" s="5"/>
      <c r="BE11" s="79" t="s">
        <v>218</v>
      </c>
      <c r="BF11" s="80" t="b">
        <v>0</v>
      </c>
    </row>
    <row r="12" spans="1:58" ht="13.5" customHeight="1" thickTop="1">
      <c r="A12" s="5"/>
      <c r="B12" s="299"/>
      <c r="C12" s="77"/>
      <c r="D12" s="343"/>
      <c r="E12" s="344"/>
      <c r="F12" s="344" t="s">
        <v>57</v>
      </c>
      <c r="G12" s="344"/>
      <c r="H12" s="344"/>
      <c r="I12" s="344"/>
      <c r="J12" s="344"/>
      <c r="K12" s="344"/>
      <c r="L12" s="344"/>
      <c r="M12" s="353"/>
      <c r="N12" s="354" t="s">
        <v>172</v>
      </c>
      <c r="O12" s="355"/>
      <c r="P12" s="355"/>
      <c r="Q12" s="355"/>
      <c r="R12" s="355"/>
      <c r="S12" s="355"/>
      <c r="T12" s="355"/>
      <c r="U12" s="355"/>
      <c r="V12" s="355"/>
      <c r="W12" s="355"/>
      <c r="X12" s="355"/>
      <c r="Y12" s="355"/>
      <c r="Z12" s="355"/>
      <c r="AA12" s="355"/>
      <c r="AB12" s="355"/>
      <c r="AC12" s="356"/>
      <c r="AD12" s="357" t="s">
        <v>56</v>
      </c>
      <c r="AE12" s="358"/>
      <c r="AF12" s="358"/>
      <c r="AG12" s="358"/>
      <c r="AH12" s="358"/>
      <c r="AI12" s="358"/>
      <c r="AJ12" s="359"/>
      <c r="AK12" s="360" t="s">
        <v>59</v>
      </c>
      <c r="AL12" s="361"/>
      <c r="AM12" s="361"/>
      <c r="AN12" s="361"/>
      <c r="AO12" s="361"/>
      <c r="AP12" s="361"/>
      <c r="AQ12" s="361"/>
      <c r="AR12" s="362"/>
      <c r="AS12" s="20"/>
      <c r="AT12" s="5"/>
      <c r="AU12" s="5"/>
      <c r="BE12" s="79" t="s">
        <v>219</v>
      </c>
      <c r="BF12" s="80" t="b">
        <v>0</v>
      </c>
    </row>
    <row r="13" spans="1:58" ht="21" customHeight="1" thickBot="1">
      <c r="A13" s="5"/>
      <c r="B13" s="299"/>
      <c r="C13" s="77"/>
      <c r="D13" s="343"/>
      <c r="E13" s="344"/>
      <c r="F13" s="344"/>
      <c r="G13" s="344"/>
      <c r="H13" s="344"/>
      <c r="I13" s="344"/>
      <c r="J13" s="344"/>
      <c r="K13" s="344"/>
      <c r="L13" s="344"/>
      <c r="M13" s="353"/>
      <c r="N13" s="338"/>
      <c r="O13" s="339"/>
      <c r="P13" s="339"/>
      <c r="Q13" s="339"/>
      <c r="R13" s="339"/>
      <c r="S13" s="339"/>
      <c r="T13" s="339"/>
      <c r="U13" s="339"/>
      <c r="V13" s="339"/>
      <c r="W13" s="339"/>
      <c r="X13" s="339"/>
      <c r="Y13" s="339"/>
      <c r="Z13" s="339"/>
      <c r="AA13" s="339"/>
      <c r="AB13" s="339"/>
      <c r="AC13" s="340"/>
      <c r="AD13" s="363"/>
      <c r="AE13" s="364"/>
      <c r="AF13" s="364"/>
      <c r="AG13" s="364"/>
      <c r="AH13" s="364"/>
      <c r="AI13" s="365" t="s">
        <v>54</v>
      </c>
      <c r="AJ13" s="366"/>
      <c r="AK13" s="367"/>
      <c r="AL13" s="368"/>
      <c r="AM13" s="368"/>
      <c r="AN13" s="368"/>
      <c r="AO13" s="368"/>
      <c r="AP13" s="368"/>
      <c r="AQ13" s="369" t="s">
        <v>55</v>
      </c>
      <c r="AR13" s="370"/>
      <c r="AS13" s="20"/>
      <c r="AT13" s="5"/>
      <c r="AU13" s="5"/>
      <c r="BE13" s="79" t="s">
        <v>220</v>
      </c>
      <c r="BF13" s="80" t="b">
        <v>0</v>
      </c>
    </row>
    <row r="14" spans="1:58" ht="14.1" customHeight="1" thickTop="1">
      <c r="A14" s="5"/>
      <c r="B14" s="299"/>
      <c r="C14" s="78"/>
      <c r="D14" s="341"/>
      <c r="E14" s="342"/>
      <c r="F14" s="315" t="s">
        <v>180</v>
      </c>
      <c r="G14" s="316"/>
      <c r="H14" s="316"/>
      <c r="I14" s="316"/>
      <c r="J14" s="316"/>
      <c r="K14" s="316"/>
      <c r="L14" s="316"/>
      <c r="M14" s="316"/>
      <c r="N14" s="347" t="s">
        <v>172</v>
      </c>
      <c r="O14" s="348"/>
      <c r="P14" s="348"/>
      <c r="Q14" s="348"/>
      <c r="R14" s="348"/>
      <c r="S14" s="348"/>
      <c r="T14" s="348"/>
      <c r="U14" s="348"/>
      <c r="V14" s="348"/>
      <c r="W14" s="348"/>
      <c r="X14" s="348"/>
      <c r="Y14" s="348"/>
      <c r="Z14" s="348"/>
      <c r="AA14" s="348"/>
      <c r="AB14" s="348"/>
      <c r="AC14" s="349"/>
      <c r="AD14" s="385" t="s">
        <v>56</v>
      </c>
      <c r="AE14" s="386"/>
      <c r="AF14" s="386"/>
      <c r="AG14" s="386"/>
      <c r="AH14" s="386"/>
      <c r="AI14" s="386"/>
      <c r="AJ14" s="387"/>
      <c r="AK14" s="388" t="s">
        <v>59</v>
      </c>
      <c r="AL14" s="389"/>
      <c r="AM14" s="389"/>
      <c r="AN14" s="389"/>
      <c r="AO14" s="389"/>
      <c r="AP14" s="389"/>
      <c r="AQ14" s="389"/>
      <c r="AR14" s="390"/>
      <c r="AS14" s="20"/>
      <c r="AT14" s="5"/>
      <c r="AU14" s="5"/>
      <c r="BE14" s="79" t="s">
        <v>221</v>
      </c>
      <c r="BF14" s="80" t="b">
        <v>0</v>
      </c>
    </row>
    <row r="15" spans="1:58" ht="20.25" customHeight="1">
      <c r="A15" s="5"/>
      <c r="B15" s="299"/>
      <c r="C15" s="78"/>
      <c r="D15" s="343"/>
      <c r="E15" s="344"/>
      <c r="F15" s="317"/>
      <c r="G15" s="318"/>
      <c r="H15" s="318"/>
      <c r="I15" s="318"/>
      <c r="J15" s="318"/>
      <c r="K15" s="318"/>
      <c r="L15" s="318"/>
      <c r="M15" s="318"/>
      <c r="N15" s="338"/>
      <c r="O15" s="339"/>
      <c r="P15" s="339"/>
      <c r="Q15" s="339"/>
      <c r="R15" s="339"/>
      <c r="S15" s="339"/>
      <c r="T15" s="339"/>
      <c r="U15" s="339"/>
      <c r="V15" s="339"/>
      <c r="W15" s="339"/>
      <c r="X15" s="339"/>
      <c r="Y15" s="339"/>
      <c r="Z15" s="339"/>
      <c r="AA15" s="339"/>
      <c r="AB15" s="339"/>
      <c r="AC15" s="339"/>
      <c r="AD15" s="363"/>
      <c r="AE15" s="364"/>
      <c r="AF15" s="364"/>
      <c r="AG15" s="364"/>
      <c r="AH15" s="364"/>
      <c r="AI15" s="365" t="s">
        <v>52</v>
      </c>
      <c r="AJ15" s="366"/>
      <c r="AK15" s="367"/>
      <c r="AL15" s="368"/>
      <c r="AM15" s="368"/>
      <c r="AN15" s="368"/>
      <c r="AO15" s="368"/>
      <c r="AP15" s="368"/>
      <c r="AQ15" s="369" t="s">
        <v>55</v>
      </c>
      <c r="AR15" s="370"/>
      <c r="AS15" s="20"/>
      <c r="AT15" s="5"/>
      <c r="AU15" s="5"/>
      <c r="BE15" s="79" t="s">
        <v>222</v>
      </c>
      <c r="BF15" s="80" t="b">
        <v>0</v>
      </c>
    </row>
    <row r="16" spans="1:58" ht="9.9499999999999993" customHeight="1" thickBot="1">
      <c r="A16" s="5"/>
      <c r="B16" s="299"/>
      <c r="C16" s="78"/>
      <c r="D16" s="345"/>
      <c r="E16" s="346"/>
      <c r="F16" s="317"/>
      <c r="G16" s="318"/>
      <c r="H16" s="318"/>
      <c r="I16" s="318"/>
      <c r="J16" s="318"/>
      <c r="K16" s="318"/>
      <c r="L16" s="318"/>
      <c r="M16" s="318"/>
      <c r="N16" s="395"/>
      <c r="O16" s="396"/>
      <c r="P16" s="396"/>
      <c r="Q16" s="396"/>
      <c r="R16" s="396"/>
      <c r="S16" s="396"/>
      <c r="T16" s="396"/>
      <c r="U16" s="396"/>
      <c r="V16" s="396"/>
      <c r="W16" s="396"/>
      <c r="X16" s="396"/>
      <c r="Y16" s="396"/>
      <c r="Z16" s="396"/>
      <c r="AA16" s="396"/>
      <c r="AB16" s="396"/>
      <c r="AC16" s="396"/>
      <c r="AD16" s="397"/>
      <c r="AE16" s="398"/>
      <c r="AF16" s="398"/>
      <c r="AG16" s="398"/>
      <c r="AH16" s="398"/>
      <c r="AI16" s="399"/>
      <c r="AJ16" s="400"/>
      <c r="AK16" s="391"/>
      <c r="AL16" s="392"/>
      <c r="AM16" s="392"/>
      <c r="AN16" s="392"/>
      <c r="AO16" s="392"/>
      <c r="AP16" s="392"/>
      <c r="AQ16" s="393"/>
      <c r="AR16" s="394"/>
      <c r="AS16" s="20"/>
      <c r="AT16" s="5"/>
      <c r="AU16" s="5"/>
      <c r="BE16" s="79"/>
    </row>
    <row r="17" spans="1:57" ht="13.5" customHeight="1">
      <c r="B17" s="299"/>
      <c r="C17" s="78"/>
      <c r="D17" s="39"/>
      <c r="E17" s="39"/>
      <c r="F17" s="39"/>
      <c r="G17" s="39"/>
      <c r="H17" s="39"/>
      <c r="I17" s="39"/>
      <c r="J17" s="39"/>
      <c r="K17" s="39"/>
      <c r="L17" s="39"/>
      <c r="M17" s="39"/>
      <c r="N17" s="216" t="s">
        <v>150</v>
      </c>
      <c r="O17" s="217"/>
      <c r="P17" s="217"/>
      <c r="Q17" s="217"/>
      <c r="R17" s="217"/>
      <c r="S17" s="217"/>
      <c r="T17" s="217"/>
      <c r="U17" s="217"/>
      <c r="V17" s="222" t="s">
        <v>178</v>
      </c>
      <c r="W17" s="222"/>
      <c r="X17" s="222"/>
      <c r="Y17" s="222"/>
      <c r="Z17" s="222"/>
      <c r="AA17" s="222"/>
      <c r="AB17" s="222"/>
      <c r="AC17" s="222"/>
      <c r="AD17" s="222"/>
      <c r="AE17" s="222"/>
      <c r="AF17" s="222"/>
      <c r="AG17" s="222"/>
      <c r="AH17" s="222"/>
      <c r="AI17" s="222"/>
      <c r="AJ17" s="222"/>
      <c r="AK17" s="130"/>
      <c r="AL17" s="131"/>
      <c r="AM17" s="131"/>
      <c r="AN17" s="131"/>
      <c r="AO17" s="131"/>
      <c r="AP17" s="132"/>
      <c r="AQ17" s="210" t="s">
        <v>4</v>
      </c>
      <c r="AR17" s="211"/>
      <c r="AS17" s="13"/>
      <c r="BE17" s="79"/>
    </row>
    <row r="18" spans="1:57" ht="18" customHeight="1">
      <c r="B18" s="299"/>
      <c r="C18" s="78"/>
      <c r="D18" s="39"/>
      <c r="E18" s="39"/>
      <c r="F18" s="39"/>
      <c r="G18" s="39"/>
      <c r="H18" s="39"/>
      <c r="I18" s="39"/>
      <c r="J18" s="39"/>
      <c r="K18" s="39"/>
      <c r="L18" s="39"/>
      <c r="M18" s="39"/>
      <c r="N18" s="218"/>
      <c r="O18" s="219"/>
      <c r="P18" s="219"/>
      <c r="Q18" s="219"/>
      <c r="R18" s="219"/>
      <c r="S18" s="219"/>
      <c r="T18" s="219"/>
      <c r="U18" s="219"/>
      <c r="V18" s="223"/>
      <c r="W18" s="223"/>
      <c r="X18" s="223"/>
      <c r="Y18" s="223"/>
      <c r="Z18" s="223"/>
      <c r="AA18" s="223"/>
      <c r="AB18" s="223"/>
      <c r="AC18" s="223"/>
      <c r="AD18" s="223"/>
      <c r="AE18" s="223"/>
      <c r="AF18" s="223"/>
      <c r="AG18" s="223"/>
      <c r="AH18" s="223"/>
      <c r="AI18" s="223"/>
      <c r="AJ18" s="223"/>
      <c r="AK18" s="133"/>
      <c r="AL18" s="134"/>
      <c r="AM18" s="134"/>
      <c r="AN18" s="134"/>
      <c r="AO18" s="134"/>
      <c r="AP18" s="135"/>
      <c r="AQ18" s="212"/>
      <c r="AR18" s="213"/>
      <c r="AS18" s="13"/>
      <c r="BE18" s="79"/>
    </row>
    <row r="19" spans="1:57" ht="12.6" customHeight="1" thickBot="1">
      <c r="B19" s="299"/>
      <c r="C19" s="78"/>
      <c r="D19" s="39"/>
      <c r="E19" s="39"/>
      <c r="F19" s="39"/>
      <c r="G19" s="39"/>
      <c r="H19" s="39"/>
      <c r="I19" s="39"/>
      <c r="J19" s="39"/>
      <c r="K19" s="39"/>
      <c r="L19" s="39"/>
      <c r="M19" s="39"/>
      <c r="N19" s="220"/>
      <c r="O19" s="221"/>
      <c r="P19" s="221"/>
      <c r="Q19" s="221"/>
      <c r="R19" s="221"/>
      <c r="S19" s="221"/>
      <c r="T19" s="221"/>
      <c r="U19" s="221"/>
      <c r="V19" s="224"/>
      <c r="W19" s="224"/>
      <c r="X19" s="224"/>
      <c r="Y19" s="224"/>
      <c r="Z19" s="224"/>
      <c r="AA19" s="224"/>
      <c r="AB19" s="224"/>
      <c r="AC19" s="224"/>
      <c r="AD19" s="224"/>
      <c r="AE19" s="224"/>
      <c r="AF19" s="224"/>
      <c r="AG19" s="224"/>
      <c r="AH19" s="224"/>
      <c r="AI19" s="224"/>
      <c r="AJ19" s="224"/>
      <c r="AK19" s="136"/>
      <c r="AL19" s="137"/>
      <c r="AM19" s="137"/>
      <c r="AN19" s="137"/>
      <c r="AO19" s="137"/>
      <c r="AP19" s="138"/>
      <c r="AQ19" s="214"/>
      <c r="AR19" s="215"/>
      <c r="AS19" s="14"/>
      <c r="BE19" s="79"/>
    </row>
    <row r="20" spans="1:57" ht="18" customHeight="1">
      <c r="B20" s="299"/>
      <c r="C20" s="350" t="s">
        <v>177</v>
      </c>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c r="AR20" s="352"/>
      <c r="AS20" s="14"/>
      <c r="BE20" s="79"/>
    </row>
    <row r="21" spans="1:57" ht="18" customHeight="1">
      <c r="B21" s="299"/>
      <c r="C21" s="279"/>
      <c r="D21" s="378" t="s">
        <v>33</v>
      </c>
      <c r="E21" s="379"/>
      <c r="F21" s="379"/>
      <c r="G21" s="379"/>
      <c r="H21" s="379"/>
      <c r="I21" s="379"/>
      <c r="J21" s="379"/>
      <c r="K21" s="379"/>
      <c r="L21" s="379"/>
      <c r="M21" s="402"/>
      <c r="N21" s="378" t="s">
        <v>16</v>
      </c>
      <c r="O21" s="379"/>
      <c r="P21" s="379"/>
      <c r="Q21" s="379"/>
      <c r="R21" s="379"/>
      <c r="S21" s="379"/>
      <c r="T21" s="379"/>
      <c r="U21" s="379"/>
      <c r="V21" s="379"/>
      <c r="W21" s="379"/>
      <c r="X21" s="379"/>
      <c r="Y21" s="379"/>
      <c r="Z21" s="379"/>
      <c r="AA21" s="379"/>
      <c r="AB21" s="379"/>
      <c r="AC21" s="402"/>
      <c r="AD21" s="378" t="s">
        <v>39</v>
      </c>
      <c r="AE21" s="379"/>
      <c r="AF21" s="379"/>
      <c r="AG21" s="379"/>
      <c r="AH21" s="379"/>
      <c r="AI21" s="378" t="s">
        <v>14</v>
      </c>
      <c r="AJ21" s="379"/>
      <c r="AK21" s="379"/>
      <c r="AL21" s="379"/>
      <c r="AM21" s="379"/>
      <c r="AN21" s="379"/>
      <c r="AO21" s="379"/>
      <c r="AP21" s="379"/>
      <c r="AQ21" s="379"/>
      <c r="AR21" s="380"/>
      <c r="AS21" s="14"/>
      <c r="BE21" s="79"/>
    </row>
    <row r="22" spans="1:57" ht="18" customHeight="1">
      <c r="B22" s="299"/>
      <c r="C22" s="279"/>
      <c r="D22" s="329" t="s">
        <v>148</v>
      </c>
      <c r="E22" s="330"/>
      <c r="F22" s="330"/>
      <c r="G22" s="330"/>
      <c r="H22" s="330"/>
      <c r="I22" s="330"/>
      <c r="J22" s="330"/>
      <c r="K22" s="330"/>
      <c r="L22" s="330"/>
      <c r="M22" s="331"/>
      <c r="N22" s="329" t="s">
        <v>17</v>
      </c>
      <c r="O22" s="330"/>
      <c r="P22" s="330"/>
      <c r="Q22" s="330"/>
      <c r="R22" s="330"/>
      <c r="S22" s="330"/>
      <c r="T22" s="330"/>
      <c r="U22" s="330"/>
      <c r="V22" s="330"/>
      <c r="W22" s="330"/>
      <c r="X22" s="330"/>
      <c r="Y22" s="330"/>
      <c r="Z22" s="330"/>
      <c r="AA22" s="330"/>
      <c r="AB22" s="330"/>
      <c r="AC22" s="331"/>
      <c r="AD22" s="281" t="s">
        <v>0</v>
      </c>
      <c r="AE22" s="282"/>
      <c r="AF22" s="282"/>
      <c r="AG22" s="282"/>
      <c r="AH22" s="282"/>
      <c r="AI22" s="284"/>
      <c r="AJ22" s="285"/>
      <c r="AK22" s="285"/>
      <c r="AL22" s="285"/>
      <c r="AM22" s="285"/>
      <c r="AN22" s="286" t="s">
        <v>1</v>
      </c>
      <c r="AO22" s="286"/>
      <c r="AP22" s="286"/>
      <c r="AQ22" s="286"/>
      <c r="AR22" s="287"/>
      <c r="AS22" s="14"/>
      <c r="BE22" s="79"/>
    </row>
    <row r="23" spans="1:57" ht="18" customHeight="1">
      <c r="B23" s="299"/>
      <c r="C23" s="279"/>
      <c r="D23" s="332"/>
      <c r="E23" s="333"/>
      <c r="F23" s="333"/>
      <c r="G23" s="333"/>
      <c r="H23" s="333"/>
      <c r="I23" s="333"/>
      <c r="J23" s="333"/>
      <c r="K23" s="333"/>
      <c r="L23" s="333"/>
      <c r="M23" s="334"/>
      <c r="N23" s="332"/>
      <c r="O23" s="333"/>
      <c r="P23" s="333"/>
      <c r="Q23" s="333"/>
      <c r="R23" s="333"/>
      <c r="S23" s="333"/>
      <c r="T23" s="333"/>
      <c r="U23" s="333"/>
      <c r="V23" s="333"/>
      <c r="W23" s="333"/>
      <c r="X23" s="333"/>
      <c r="Y23" s="333"/>
      <c r="Z23" s="333"/>
      <c r="AA23" s="333"/>
      <c r="AB23" s="333"/>
      <c r="AC23" s="334"/>
      <c r="AD23" s="381" t="s">
        <v>2</v>
      </c>
      <c r="AE23" s="382"/>
      <c r="AF23" s="382"/>
      <c r="AG23" s="382"/>
      <c r="AH23" s="382"/>
      <c r="AI23" s="383"/>
      <c r="AJ23" s="384"/>
      <c r="AK23" s="384"/>
      <c r="AL23" s="384"/>
      <c r="AM23" s="384"/>
      <c r="AN23" s="407" t="s">
        <v>1</v>
      </c>
      <c r="AO23" s="407"/>
      <c r="AP23" s="407"/>
      <c r="AQ23" s="407"/>
      <c r="AR23" s="408"/>
      <c r="AS23" s="14"/>
      <c r="BE23" s="79"/>
    </row>
    <row r="24" spans="1:57" ht="18" customHeight="1">
      <c r="B24" s="299"/>
      <c r="C24" s="279"/>
      <c r="D24" s="332"/>
      <c r="E24" s="333"/>
      <c r="F24" s="333"/>
      <c r="G24" s="333"/>
      <c r="H24" s="333"/>
      <c r="I24" s="333"/>
      <c r="J24" s="333"/>
      <c r="K24" s="333"/>
      <c r="L24" s="333"/>
      <c r="M24" s="334"/>
      <c r="N24" s="335"/>
      <c r="O24" s="336"/>
      <c r="P24" s="336"/>
      <c r="Q24" s="336"/>
      <c r="R24" s="336"/>
      <c r="S24" s="336"/>
      <c r="T24" s="336"/>
      <c r="U24" s="336"/>
      <c r="V24" s="336"/>
      <c r="W24" s="336"/>
      <c r="X24" s="336"/>
      <c r="Y24" s="336"/>
      <c r="Z24" s="336"/>
      <c r="AA24" s="336"/>
      <c r="AB24" s="336"/>
      <c r="AC24" s="337"/>
      <c r="AD24" s="273" t="s">
        <v>40</v>
      </c>
      <c r="AE24" s="274"/>
      <c r="AF24" s="274"/>
      <c r="AG24" s="274"/>
      <c r="AH24" s="274"/>
      <c r="AI24" s="275"/>
      <c r="AJ24" s="276"/>
      <c r="AK24" s="276"/>
      <c r="AL24" s="276"/>
      <c r="AM24" s="276"/>
      <c r="AN24" s="409" t="s">
        <v>1</v>
      </c>
      <c r="AO24" s="409"/>
      <c r="AP24" s="409"/>
      <c r="AQ24" s="409"/>
      <c r="AR24" s="410"/>
      <c r="AS24" s="14"/>
      <c r="BE24" s="79"/>
    </row>
    <row r="25" spans="1:57" ht="18" customHeight="1">
      <c r="B25" s="299"/>
      <c r="C25" s="279"/>
      <c r="D25" s="332"/>
      <c r="E25" s="333"/>
      <c r="F25" s="333"/>
      <c r="G25" s="333"/>
      <c r="H25" s="333"/>
      <c r="I25" s="333"/>
      <c r="J25" s="333"/>
      <c r="K25" s="333"/>
      <c r="L25" s="333"/>
      <c r="M25" s="334"/>
      <c r="N25" s="329" t="s">
        <v>18</v>
      </c>
      <c r="O25" s="330"/>
      <c r="P25" s="330"/>
      <c r="Q25" s="330"/>
      <c r="R25" s="330"/>
      <c r="S25" s="330"/>
      <c r="T25" s="330"/>
      <c r="U25" s="330"/>
      <c r="V25" s="330"/>
      <c r="W25" s="330"/>
      <c r="X25" s="330"/>
      <c r="Y25" s="330"/>
      <c r="Z25" s="330"/>
      <c r="AA25" s="330"/>
      <c r="AB25" s="330"/>
      <c r="AC25" s="331"/>
      <c r="AD25" s="281" t="s">
        <v>0</v>
      </c>
      <c r="AE25" s="282"/>
      <c r="AF25" s="282"/>
      <c r="AG25" s="282"/>
      <c r="AH25" s="282"/>
      <c r="AI25" s="284"/>
      <c r="AJ25" s="285"/>
      <c r="AK25" s="285"/>
      <c r="AL25" s="285"/>
      <c r="AM25" s="285"/>
      <c r="AN25" s="286" t="s">
        <v>1</v>
      </c>
      <c r="AO25" s="286"/>
      <c r="AP25" s="286"/>
      <c r="AQ25" s="286"/>
      <c r="AR25" s="287"/>
      <c r="AS25" s="14"/>
      <c r="AZ25" s="8"/>
    </row>
    <row r="26" spans="1:57" ht="18" customHeight="1">
      <c r="B26" s="299"/>
      <c r="C26" s="279"/>
      <c r="D26" s="332"/>
      <c r="E26" s="333"/>
      <c r="F26" s="333"/>
      <c r="G26" s="333"/>
      <c r="H26" s="333"/>
      <c r="I26" s="333"/>
      <c r="J26" s="333"/>
      <c r="K26" s="333"/>
      <c r="L26" s="333"/>
      <c r="M26" s="334"/>
      <c r="N26" s="332"/>
      <c r="O26" s="333"/>
      <c r="P26" s="333"/>
      <c r="Q26" s="333"/>
      <c r="R26" s="333"/>
      <c r="S26" s="333"/>
      <c r="T26" s="333"/>
      <c r="U26" s="333"/>
      <c r="V26" s="333"/>
      <c r="W26" s="333"/>
      <c r="X26" s="333"/>
      <c r="Y26" s="333"/>
      <c r="Z26" s="333"/>
      <c r="AA26" s="333"/>
      <c r="AB26" s="333"/>
      <c r="AC26" s="334"/>
      <c r="AD26" s="381" t="s">
        <v>2</v>
      </c>
      <c r="AE26" s="382"/>
      <c r="AF26" s="382"/>
      <c r="AG26" s="382"/>
      <c r="AH26" s="382"/>
      <c r="AI26" s="383"/>
      <c r="AJ26" s="384"/>
      <c r="AK26" s="384"/>
      <c r="AL26" s="384"/>
      <c r="AM26" s="384"/>
      <c r="AN26" s="407" t="s">
        <v>1</v>
      </c>
      <c r="AO26" s="407"/>
      <c r="AP26" s="407"/>
      <c r="AQ26" s="407"/>
      <c r="AR26" s="408"/>
      <c r="AS26" s="14"/>
      <c r="AZ26" s="8"/>
    </row>
    <row r="27" spans="1:57" ht="18" customHeight="1">
      <c r="A27" s="5"/>
      <c r="B27" s="299"/>
      <c r="C27" s="279"/>
      <c r="D27" s="335"/>
      <c r="E27" s="336"/>
      <c r="F27" s="336"/>
      <c r="G27" s="336"/>
      <c r="H27" s="336"/>
      <c r="I27" s="336"/>
      <c r="J27" s="336"/>
      <c r="K27" s="336"/>
      <c r="L27" s="336"/>
      <c r="M27" s="337"/>
      <c r="N27" s="335"/>
      <c r="O27" s="336"/>
      <c r="P27" s="336"/>
      <c r="Q27" s="336"/>
      <c r="R27" s="336"/>
      <c r="S27" s="336"/>
      <c r="T27" s="336"/>
      <c r="U27" s="336"/>
      <c r="V27" s="336"/>
      <c r="W27" s="336"/>
      <c r="X27" s="336"/>
      <c r="Y27" s="336"/>
      <c r="Z27" s="336"/>
      <c r="AA27" s="336"/>
      <c r="AB27" s="336"/>
      <c r="AC27" s="337"/>
      <c r="AD27" s="273" t="s">
        <v>40</v>
      </c>
      <c r="AE27" s="274"/>
      <c r="AF27" s="274"/>
      <c r="AG27" s="274"/>
      <c r="AH27" s="274"/>
      <c r="AI27" s="275"/>
      <c r="AJ27" s="276"/>
      <c r="AK27" s="276"/>
      <c r="AL27" s="276"/>
      <c r="AM27" s="276"/>
      <c r="AN27" s="409" t="s">
        <v>1</v>
      </c>
      <c r="AO27" s="409"/>
      <c r="AP27" s="409"/>
      <c r="AQ27" s="409"/>
      <c r="AR27" s="410"/>
      <c r="AS27" s="14"/>
      <c r="AT27" s="8"/>
      <c r="AU27" s="12"/>
    </row>
    <row r="28" spans="1:57" ht="22.5" customHeight="1">
      <c r="B28" s="299"/>
      <c r="C28" s="279"/>
      <c r="D28" s="277" t="s">
        <v>15</v>
      </c>
      <c r="E28" s="278"/>
      <c r="F28" s="278"/>
      <c r="G28" s="278"/>
      <c r="H28" s="278"/>
      <c r="I28" s="278"/>
      <c r="J28" s="278"/>
      <c r="K28" s="278"/>
      <c r="L28" s="278"/>
      <c r="M28" s="279"/>
      <c r="N28" s="281" t="s">
        <v>17</v>
      </c>
      <c r="O28" s="282"/>
      <c r="P28" s="282"/>
      <c r="Q28" s="282"/>
      <c r="R28" s="282"/>
      <c r="S28" s="282"/>
      <c r="T28" s="282"/>
      <c r="U28" s="282"/>
      <c r="V28" s="282"/>
      <c r="W28" s="282"/>
      <c r="X28" s="282"/>
      <c r="Y28" s="282"/>
      <c r="Z28" s="282"/>
      <c r="AA28" s="282"/>
      <c r="AB28" s="282"/>
      <c r="AC28" s="283"/>
      <c r="AD28" s="281" t="s">
        <v>47</v>
      </c>
      <c r="AE28" s="282"/>
      <c r="AF28" s="282"/>
      <c r="AG28" s="282"/>
      <c r="AH28" s="282"/>
      <c r="AI28" s="284"/>
      <c r="AJ28" s="285"/>
      <c r="AK28" s="285"/>
      <c r="AL28" s="285"/>
      <c r="AM28" s="285"/>
      <c r="AN28" s="286" t="s">
        <v>1</v>
      </c>
      <c r="AO28" s="286"/>
      <c r="AP28" s="286"/>
      <c r="AQ28" s="286"/>
      <c r="AR28" s="287"/>
      <c r="AS28" s="16"/>
    </row>
    <row r="29" spans="1:57" ht="21.75" customHeight="1" thickBot="1">
      <c r="B29" s="300"/>
      <c r="C29" s="280"/>
      <c r="D29" s="173"/>
      <c r="E29" s="153"/>
      <c r="F29" s="153"/>
      <c r="G29" s="153"/>
      <c r="H29" s="153"/>
      <c r="I29" s="153"/>
      <c r="J29" s="153"/>
      <c r="K29" s="153"/>
      <c r="L29" s="153"/>
      <c r="M29" s="280"/>
      <c r="N29" s="288" t="s">
        <v>18</v>
      </c>
      <c r="O29" s="289"/>
      <c r="P29" s="289"/>
      <c r="Q29" s="289"/>
      <c r="R29" s="289"/>
      <c r="S29" s="289"/>
      <c r="T29" s="289"/>
      <c r="U29" s="289"/>
      <c r="V29" s="289"/>
      <c r="W29" s="289"/>
      <c r="X29" s="289"/>
      <c r="Y29" s="289"/>
      <c r="Z29" s="289"/>
      <c r="AA29" s="289"/>
      <c r="AB29" s="289"/>
      <c r="AC29" s="290"/>
      <c r="AD29" s="173" t="s">
        <v>19</v>
      </c>
      <c r="AE29" s="153"/>
      <c r="AF29" s="153"/>
      <c r="AG29" s="153"/>
      <c r="AH29" s="153"/>
      <c r="AI29" s="291"/>
      <c r="AJ29" s="292"/>
      <c r="AK29" s="292"/>
      <c r="AL29" s="292"/>
      <c r="AM29" s="292"/>
      <c r="AN29" s="293" t="s">
        <v>1</v>
      </c>
      <c r="AO29" s="293"/>
      <c r="AP29" s="293"/>
      <c r="AQ29" s="293"/>
      <c r="AR29" s="294"/>
      <c r="AS29" s="24"/>
    </row>
    <row r="30" spans="1:57" ht="5.0999999999999996" customHeight="1" thickBot="1">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c r="AE30" s="10"/>
      <c r="AF30" s="10"/>
      <c r="AG30" s="10"/>
      <c r="AH30" s="10"/>
      <c r="AI30" s="23"/>
      <c r="AJ30" s="23"/>
      <c r="AK30" s="23"/>
      <c r="AL30" s="23"/>
      <c r="AM30" s="23"/>
      <c r="AN30" s="11"/>
      <c r="AO30" s="11"/>
      <c r="AP30" s="11"/>
      <c r="AQ30" s="11"/>
      <c r="AR30" s="11"/>
      <c r="AS30" s="16"/>
    </row>
    <row r="31" spans="1:57" ht="21" customHeight="1">
      <c r="B31" s="233" t="s">
        <v>163</v>
      </c>
      <c r="C31" s="257" t="s">
        <v>226</v>
      </c>
      <c r="D31" s="258"/>
      <c r="E31" s="258"/>
      <c r="F31" s="258"/>
      <c r="G31" s="258"/>
      <c r="H31" s="258"/>
      <c r="I31" s="258"/>
      <c r="J31" s="258"/>
      <c r="K31" s="258"/>
      <c r="L31" s="258"/>
      <c r="M31" s="259"/>
      <c r="N31" s="246" t="s">
        <v>13</v>
      </c>
      <c r="O31" s="247"/>
      <c r="P31" s="247"/>
      <c r="Q31" s="247"/>
      <c r="R31" s="247"/>
      <c r="S31" s="247"/>
      <c r="T31" s="247"/>
      <c r="U31" s="247"/>
      <c r="V31" s="247"/>
      <c r="W31" s="247"/>
      <c r="X31" s="248"/>
      <c r="Y31" s="413" t="s">
        <v>48</v>
      </c>
      <c r="Z31" s="413"/>
      <c r="AA31" s="413"/>
      <c r="AB31" s="413"/>
      <c r="AC31" s="413"/>
      <c r="AD31" s="413"/>
      <c r="AE31" s="413"/>
      <c r="AF31" s="413"/>
      <c r="AG31" s="413"/>
      <c r="AH31" s="413"/>
      <c r="AI31" s="414" t="s">
        <v>190</v>
      </c>
      <c r="AJ31" s="413"/>
      <c r="AK31" s="413"/>
      <c r="AL31" s="413"/>
      <c r="AM31" s="413"/>
      <c r="AN31" s="413"/>
      <c r="AO31" s="413"/>
      <c r="AP31" s="413"/>
      <c r="AQ31" s="413"/>
      <c r="AR31" s="415"/>
      <c r="AS31" s="24"/>
      <c r="AV31" s="3"/>
    </row>
    <row r="32" spans="1:57" ht="16.149999999999999" customHeight="1">
      <c r="B32" s="234"/>
      <c r="C32" s="260"/>
      <c r="D32" s="261"/>
      <c r="E32" s="261"/>
      <c r="F32" s="261"/>
      <c r="G32" s="261"/>
      <c r="H32" s="261"/>
      <c r="I32" s="261"/>
      <c r="J32" s="261"/>
      <c r="K32" s="261"/>
      <c r="L32" s="261"/>
      <c r="M32" s="262"/>
      <c r="N32" s="249"/>
      <c r="O32" s="250"/>
      <c r="P32" s="250"/>
      <c r="Q32" s="250"/>
      <c r="R32" s="250"/>
      <c r="S32" s="250"/>
      <c r="T32" s="250"/>
      <c r="U32" s="250"/>
      <c r="V32" s="250"/>
      <c r="W32" s="250"/>
      <c r="X32" s="251"/>
      <c r="Y32" s="255"/>
      <c r="Z32" s="255"/>
      <c r="AA32" s="255"/>
      <c r="AB32" s="255"/>
      <c r="AC32" s="255"/>
      <c r="AD32" s="255"/>
      <c r="AE32" s="255"/>
      <c r="AF32" s="255"/>
      <c r="AG32" s="255"/>
      <c r="AH32" s="255"/>
      <c r="AI32" s="255"/>
      <c r="AJ32" s="255"/>
      <c r="AK32" s="255"/>
      <c r="AL32" s="255"/>
      <c r="AM32" s="255"/>
      <c r="AN32" s="255"/>
      <c r="AO32" s="255"/>
      <c r="AP32" s="255"/>
      <c r="AQ32" s="255"/>
      <c r="AR32" s="256"/>
      <c r="AS32" s="16"/>
      <c r="AT32" s="1" t="s">
        <v>20</v>
      </c>
      <c r="AV32" s="3"/>
    </row>
    <row r="33" spans="2:48" ht="12" customHeight="1">
      <c r="B33" s="234"/>
      <c r="C33" s="260"/>
      <c r="D33" s="261"/>
      <c r="E33" s="261"/>
      <c r="F33" s="261"/>
      <c r="G33" s="261"/>
      <c r="H33" s="261"/>
      <c r="I33" s="261"/>
      <c r="J33" s="261"/>
      <c r="K33" s="261"/>
      <c r="L33" s="261"/>
      <c r="M33" s="262"/>
      <c r="N33" s="252"/>
      <c r="O33" s="253"/>
      <c r="P33" s="253"/>
      <c r="Q33" s="253"/>
      <c r="R33" s="253"/>
      <c r="S33" s="253"/>
      <c r="T33" s="253"/>
      <c r="U33" s="253"/>
      <c r="V33" s="253"/>
      <c r="W33" s="253"/>
      <c r="X33" s="254"/>
      <c r="Y33" s="255"/>
      <c r="Z33" s="255"/>
      <c r="AA33" s="255"/>
      <c r="AB33" s="255"/>
      <c r="AC33" s="255"/>
      <c r="AD33" s="255"/>
      <c r="AE33" s="255"/>
      <c r="AF33" s="255"/>
      <c r="AG33" s="255"/>
      <c r="AH33" s="255"/>
      <c r="AI33" s="255"/>
      <c r="AJ33" s="255"/>
      <c r="AK33" s="255"/>
      <c r="AL33" s="255"/>
      <c r="AM33" s="255"/>
      <c r="AN33" s="255"/>
      <c r="AO33" s="255"/>
      <c r="AP33" s="255"/>
      <c r="AQ33" s="255"/>
      <c r="AR33" s="256"/>
      <c r="AS33" s="16"/>
      <c r="AV33" s="3"/>
    </row>
    <row r="34" spans="2:48" ht="15" customHeight="1">
      <c r="B34" s="234"/>
      <c r="C34" s="260"/>
      <c r="D34" s="261"/>
      <c r="E34" s="261"/>
      <c r="F34" s="261"/>
      <c r="G34" s="261"/>
      <c r="H34" s="261"/>
      <c r="I34" s="261"/>
      <c r="J34" s="261"/>
      <c r="K34" s="261"/>
      <c r="L34" s="261"/>
      <c r="M34" s="262"/>
      <c r="N34" s="419" t="s">
        <v>3</v>
      </c>
      <c r="O34" s="420"/>
      <c r="P34" s="420"/>
      <c r="Q34" s="420"/>
      <c r="R34" s="420"/>
      <c r="S34" s="420"/>
      <c r="T34" s="420"/>
      <c r="U34" s="420"/>
      <c r="V34" s="420"/>
      <c r="W34" s="420"/>
      <c r="X34" s="420"/>
      <c r="Y34" s="416" t="s">
        <v>7</v>
      </c>
      <c r="Z34" s="417"/>
      <c r="AA34" s="417"/>
      <c r="AB34" s="417"/>
      <c r="AC34" s="417"/>
      <c r="AD34" s="417"/>
      <c r="AE34" s="417"/>
      <c r="AF34" s="417"/>
      <c r="AG34" s="417"/>
      <c r="AH34" s="417"/>
      <c r="AI34" s="416" t="s">
        <v>191</v>
      </c>
      <c r="AJ34" s="417"/>
      <c r="AK34" s="417"/>
      <c r="AL34" s="417"/>
      <c r="AM34" s="417"/>
      <c r="AN34" s="417"/>
      <c r="AO34" s="417"/>
      <c r="AP34" s="417"/>
      <c r="AQ34" s="417"/>
      <c r="AR34" s="418"/>
      <c r="AS34" s="19"/>
      <c r="AU34" s="5"/>
      <c r="AV34" s="4"/>
    </row>
    <row r="35" spans="2:48" ht="15.4" customHeight="1">
      <c r="B35" s="234"/>
      <c r="C35" s="260"/>
      <c r="D35" s="261"/>
      <c r="E35" s="261"/>
      <c r="F35" s="261"/>
      <c r="G35" s="261"/>
      <c r="H35" s="261"/>
      <c r="I35" s="261"/>
      <c r="J35" s="261"/>
      <c r="K35" s="261"/>
      <c r="L35" s="261"/>
      <c r="M35" s="262"/>
      <c r="N35" s="260"/>
      <c r="O35" s="261"/>
      <c r="P35" s="261"/>
      <c r="Q35" s="261"/>
      <c r="R35" s="261"/>
      <c r="S35" s="261"/>
      <c r="T35" s="261"/>
      <c r="U35" s="261"/>
      <c r="V35" s="261"/>
      <c r="W35" s="261"/>
      <c r="X35" s="261"/>
      <c r="Y35" s="255"/>
      <c r="Z35" s="255"/>
      <c r="AA35" s="255"/>
      <c r="AB35" s="255"/>
      <c r="AC35" s="255"/>
      <c r="AD35" s="255"/>
      <c r="AE35" s="255"/>
      <c r="AF35" s="255"/>
      <c r="AG35" s="255"/>
      <c r="AH35" s="255"/>
      <c r="AI35" s="255"/>
      <c r="AJ35" s="255"/>
      <c r="AK35" s="255"/>
      <c r="AL35" s="255"/>
      <c r="AM35" s="255"/>
      <c r="AN35" s="255"/>
      <c r="AO35" s="255"/>
      <c r="AP35" s="255"/>
      <c r="AQ35" s="255"/>
      <c r="AR35" s="256"/>
      <c r="AS35" s="16"/>
      <c r="AT35" s="1" t="s">
        <v>20</v>
      </c>
      <c r="AU35" s="5"/>
      <c r="AV35" s="3"/>
    </row>
    <row r="36" spans="2:48" ht="15.4" customHeight="1" thickBot="1">
      <c r="B36" s="234"/>
      <c r="C36" s="263"/>
      <c r="D36" s="264"/>
      <c r="E36" s="264"/>
      <c r="F36" s="264"/>
      <c r="G36" s="264"/>
      <c r="H36" s="264"/>
      <c r="I36" s="264"/>
      <c r="J36" s="264"/>
      <c r="K36" s="264"/>
      <c r="L36" s="264"/>
      <c r="M36" s="265"/>
      <c r="N36" s="263"/>
      <c r="O36" s="264"/>
      <c r="P36" s="264"/>
      <c r="Q36" s="264"/>
      <c r="R36" s="264"/>
      <c r="S36" s="264"/>
      <c r="T36" s="264"/>
      <c r="U36" s="264"/>
      <c r="V36" s="264"/>
      <c r="W36" s="264"/>
      <c r="X36" s="264"/>
      <c r="Y36" s="255"/>
      <c r="Z36" s="255"/>
      <c r="AA36" s="255"/>
      <c r="AB36" s="255"/>
      <c r="AC36" s="255"/>
      <c r="AD36" s="255"/>
      <c r="AE36" s="255"/>
      <c r="AF36" s="255"/>
      <c r="AG36" s="255"/>
      <c r="AH36" s="255"/>
      <c r="AI36" s="255"/>
      <c r="AJ36" s="255"/>
      <c r="AK36" s="255"/>
      <c r="AL36" s="255"/>
      <c r="AM36" s="255"/>
      <c r="AN36" s="255"/>
      <c r="AO36" s="255"/>
      <c r="AP36" s="255"/>
      <c r="AQ36" s="255"/>
      <c r="AR36" s="256"/>
      <c r="AS36" s="16"/>
      <c r="AU36" s="5"/>
      <c r="AV36" s="3"/>
    </row>
    <row r="37" spans="2:48" ht="18" customHeight="1">
      <c r="B37" s="234"/>
      <c r="C37" s="238" t="s">
        <v>9</v>
      </c>
      <c r="D37" s="238"/>
      <c r="E37" s="238"/>
      <c r="F37" s="238"/>
      <c r="G37" s="238"/>
      <c r="H37" s="238"/>
      <c r="I37" s="238"/>
      <c r="J37" s="238"/>
      <c r="K37" s="238"/>
      <c r="L37" s="238"/>
      <c r="M37" s="239"/>
      <c r="N37" s="376" t="s">
        <v>29</v>
      </c>
      <c r="O37" s="244"/>
      <c r="P37" s="244"/>
      <c r="Q37" s="244"/>
      <c r="R37" s="244"/>
      <c r="S37" s="244"/>
      <c r="T37" s="244" t="s">
        <v>47</v>
      </c>
      <c r="U37" s="244" t="s">
        <v>30</v>
      </c>
      <c r="V37" s="244"/>
      <c r="W37" s="244"/>
      <c r="X37" s="244"/>
      <c r="Y37" s="244"/>
      <c r="Z37" s="244"/>
      <c r="AA37" s="244"/>
      <c r="AB37" s="244"/>
      <c r="AC37" s="242" t="s">
        <v>31</v>
      </c>
      <c r="AD37" s="242"/>
      <c r="AE37" s="244" t="s">
        <v>32</v>
      </c>
      <c r="AF37" s="244"/>
      <c r="AG37" s="244"/>
      <c r="AH37" s="244"/>
      <c r="AI37" s="154" t="s">
        <v>27</v>
      </c>
      <c r="AJ37" s="155"/>
      <c r="AK37" s="155"/>
      <c r="AL37" s="155"/>
      <c r="AM37" s="155"/>
      <c r="AN37" s="155"/>
      <c r="AO37" s="155"/>
      <c r="AP37" s="155"/>
      <c r="AQ37" s="155"/>
      <c r="AR37" s="156"/>
      <c r="AS37" s="7"/>
      <c r="AT37" s="25" t="s">
        <v>6</v>
      </c>
      <c r="AU37" s="5"/>
    </row>
    <row r="38" spans="2:48" ht="38.450000000000003" customHeight="1" thickBot="1">
      <c r="B38" s="234"/>
      <c r="C38" s="240"/>
      <c r="D38" s="240"/>
      <c r="E38" s="240"/>
      <c r="F38" s="240"/>
      <c r="G38" s="240"/>
      <c r="H38" s="240"/>
      <c r="I38" s="240"/>
      <c r="J38" s="240"/>
      <c r="K38" s="240"/>
      <c r="L38" s="240"/>
      <c r="M38" s="241"/>
      <c r="N38" s="377"/>
      <c r="O38" s="245"/>
      <c r="P38" s="245"/>
      <c r="Q38" s="245"/>
      <c r="R38" s="245"/>
      <c r="S38" s="245"/>
      <c r="T38" s="245"/>
      <c r="U38" s="245"/>
      <c r="V38" s="245"/>
      <c r="W38" s="245"/>
      <c r="X38" s="245"/>
      <c r="Y38" s="245"/>
      <c r="Z38" s="245"/>
      <c r="AA38" s="245"/>
      <c r="AB38" s="245"/>
      <c r="AC38" s="243"/>
      <c r="AD38" s="243"/>
      <c r="AE38" s="245"/>
      <c r="AF38" s="245"/>
      <c r="AG38" s="245"/>
      <c r="AH38" s="245"/>
      <c r="AI38" s="266" t="str">
        <f>IFERROR((Y32/AI32-Y35/AI35)*(AK17),"")</f>
        <v/>
      </c>
      <c r="AJ38" s="267"/>
      <c r="AK38" s="267"/>
      <c r="AL38" s="267"/>
      <c r="AM38" s="267"/>
      <c r="AN38" s="267"/>
      <c r="AO38" s="267"/>
      <c r="AP38" s="411" t="s">
        <v>46</v>
      </c>
      <c r="AQ38" s="411"/>
      <c r="AR38" s="412"/>
      <c r="AS38" s="7"/>
      <c r="AT38" s="74" t="e">
        <f>(Y32/AI32-Y35/AI35)*#REF!</f>
        <v>#DIV/0!</v>
      </c>
      <c r="AU38" s="5"/>
    </row>
    <row r="39" spans="2:48" ht="17.25" customHeight="1">
      <c r="B39" s="234"/>
      <c r="C39" s="168" t="s">
        <v>153</v>
      </c>
      <c r="D39" s="168"/>
      <c r="E39" s="168"/>
      <c r="F39" s="168"/>
      <c r="G39" s="168"/>
      <c r="H39" s="168"/>
      <c r="I39" s="168"/>
      <c r="J39" s="168"/>
      <c r="K39" s="168"/>
      <c r="L39" s="168"/>
      <c r="M39" s="169"/>
      <c r="N39" s="172" t="s">
        <v>60</v>
      </c>
      <c r="O39" s="152"/>
      <c r="P39" s="152"/>
      <c r="Q39" s="174" t="s">
        <v>30</v>
      </c>
      <c r="R39" s="174"/>
      <c r="S39" s="174"/>
      <c r="T39" s="174"/>
      <c r="U39" s="174"/>
      <c r="V39" s="174"/>
      <c r="W39" s="174" t="s">
        <v>34</v>
      </c>
      <c r="X39" s="174"/>
      <c r="Y39" s="174" t="s">
        <v>35</v>
      </c>
      <c r="Z39" s="174"/>
      <c r="AA39" s="174"/>
      <c r="AB39" s="174"/>
      <c r="AC39" s="174"/>
      <c r="AD39" s="174"/>
      <c r="AE39" s="176" t="s">
        <v>31</v>
      </c>
      <c r="AF39" s="176"/>
      <c r="AG39" s="152">
        <v>100</v>
      </c>
      <c r="AH39" s="152"/>
      <c r="AI39" s="154" t="s">
        <v>28</v>
      </c>
      <c r="AJ39" s="155"/>
      <c r="AK39" s="155"/>
      <c r="AL39" s="155"/>
      <c r="AM39" s="155"/>
      <c r="AN39" s="155"/>
      <c r="AO39" s="155"/>
      <c r="AP39" s="155"/>
      <c r="AQ39" s="155"/>
      <c r="AR39" s="156"/>
      <c r="AS39" s="27"/>
      <c r="AT39" s="26" t="s">
        <v>5</v>
      </c>
    </row>
    <row r="40" spans="2:48" ht="37.5" customHeight="1" thickBot="1">
      <c r="B40" s="235"/>
      <c r="C40" s="170"/>
      <c r="D40" s="170"/>
      <c r="E40" s="170"/>
      <c r="F40" s="170"/>
      <c r="G40" s="170"/>
      <c r="H40" s="170"/>
      <c r="I40" s="170"/>
      <c r="J40" s="170"/>
      <c r="K40" s="170"/>
      <c r="L40" s="170"/>
      <c r="M40" s="171"/>
      <c r="N40" s="173"/>
      <c r="O40" s="153"/>
      <c r="P40" s="153"/>
      <c r="Q40" s="175"/>
      <c r="R40" s="175"/>
      <c r="S40" s="175"/>
      <c r="T40" s="175"/>
      <c r="U40" s="175"/>
      <c r="V40" s="175"/>
      <c r="W40" s="175"/>
      <c r="X40" s="175"/>
      <c r="Y40" s="175"/>
      <c r="Z40" s="175"/>
      <c r="AA40" s="175"/>
      <c r="AB40" s="175"/>
      <c r="AC40" s="175"/>
      <c r="AD40" s="175"/>
      <c r="AE40" s="177"/>
      <c r="AF40" s="177"/>
      <c r="AG40" s="153"/>
      <c r="AH40" s="153"/>
      <c r="AI40" s="157" t="str">
        <f>IFERROR(ROUNDDOWN(AT40,1),"")</f>
        <v/>
      </c>
      <c r="AJ40" s="158"/>
      <c r="AK40" s="158"/>
      <c r="AL40" s="158"/>
      <c r="AM40" s="158"/>
      <c r="AN40" s="158"/>
      <c r="AO40" s="158"/>
      <c r="AP40" s="159" t="s">
        <v>8</v>
      </c>
      <c r="AQ40" s="159"/>
      <c r="AR40" s="160"/>
      <c r="AS40" s="28"/>
      <c r="AT40" s="75" t="str">
        <f>IFERROR((1-(((Y35/AI35)/(Y32/AI32))))*100,"")</f>
        <v/>
      </c>
    </row>
    <row r="41" spans="2:48" ht="15.75" customHeight="1">
      <c r="B41" s="1" t="s">
        <v>154</v>
      </c>
      <c r="C41" s="1" t="s">
        <v>155</v>
      </c>
      <c r="D41" s="6"/>
      <c r="E41" s="6"/>
      <c r="F41" s="6"/>
      <c r="G41" s="6"/>
      <c r="H41" s="6"/>
      <c r="I41" s="6"/>
      <c r="J41" s="6"/>
      <c r="K41" s="6"/>
      <c r="L41" s="6"/>
      <c r="M41" s="6"/>
      <c r="N41" s="20"/>
      <c r="O41" s="20"/>
      <c r="P41" s="20"/>
      <c r="Q41" s="40"/>
      <c r="R41" s="40"/>
      <c r="S41" s="40"/>
      <c r="T41" s="40"/>
      <c r="U41" s="40"/>
      <c r="V41" s="40"/>
      <c r="W41" s="40"/>
      <c r="X41" s="40"/>
      <c r="Y41" s="40"/>
      <c r="Z41" s="40"/>
      <c r="AA41" s="40"/>
      <c r="AB41" s="40"/>
      <c r="AC41" s="40"/>
      <c r="AD41" s="40"/>
      <c r="AE41" s="41"/>
      <c r="AF41" s="41"/>
      <c r="AG41" s="20"/>
      <c r="AH41" s="20"/>
      <c r="AI41" s="42"/>
      <c r="AJ41" s="42"/>
      <c r="AK41" s="42"/>
      <c r="AL41" s="42"/>
      <c r="AM41" s="42"/>
      <c r="AN41" s="42"/>
      <c r="AO41" s="42"/>
      <c r="AP41" s="7"/>
      <c r="AQ41" s="7"/>
      <c r="AR41" s="7"/>
      <c r="AS41" s="28"/>
      <c r="AT41" s="76"/>
    </row>
    <row r="42" spans="2:48" ht="15.75" customHeight="1">
      <c r="C42" s="1" t="s">
        <v>156</v>
      </c>
      <c r="D42" s="6"/>
      <c r="E42" s="6"/>
      <c r="F42" s="6"/>
      <c r="G42" s="6"/>
      <c r="H42" s="6"/>
      <c r="I42" s="6"/>
      <c r="J42" s="6"/>
      <c r="K42" s="6"/>
      <c r="L42" s="6"/>
      <c r="M42" s="6"/>
      <c r="N42" s="20"/>
      <c r="O42" s="20"/>
      <c r="P42" s="20"/>
      <c r="Q42" s="40"/>
      <c r="R42" s="40"/>
      <c r="S42" s="40"/>
      <c r="T42" s="40"/>
      <c r="U42" s="40"/>
      <c r="V42" s="40"/>
      <c r="W42" s="40"/>
      <c r="X42" s="40"/>
      <c r="Y42" s="40"/>
      <c r="Z42" s="40"/>
      <c r="AA42" s="40"/>
      <c r="AB42" s="40"/>
      <c r="AC42" s="40"/>
      <c r="AD42" s="40"/>
      <c r="AE42" s="41"/>
      <c r="AF42" s="41"/>
      <c r="AG42" s="20"/>
      <c r="AH42" s="20"/>
      <c r="AI42" s="42"/>
      <c r="AJ42" s="42"/>
      <c r="AK42" s="42"/>
      <c r="AL42" s="42"/>
      <c r="AM42" s="42"/>
      <c r="AN42" s="42"/>
      <c r="AO42" s="42"/>
      <c r="AP42" s="7"/>
      <c r="AQ42" s="7"/>
      <c r="AR42" s="7"/>
      <c r="AS42" s="28"/>
      <c r="AT42" s="76"/>
    </row>
    <row r="43" spans="2:48" ht="15.75" customHeight="1">
      <c r="B43" s="1" t="s">
        <v>151</v>
      </c>
      <c r="C43" s="6"/>
      <c r="D43" s="6"/>
      <c r="E43" s="6"/>
      <c r="F43" s="6"/>
      <c r="G43" s="6"/>
      <c r="H43" s="6"/>
      <c r="I43" s="6"/>
      <c r="J43" s="6"/>
      <c r="K43" s="6"/>
      <c r="L43" s="6"/>
      <c r="M43" s="6"/>
      <c r="N43" s="20"/>
      <c r="O43" s="20"/>
      <c r="P43" s="20"/>
      <c r="Q43" s="40"/>
      <c r="R43" s="40"/>
      <c r="S43" s="40"/>
      <c r="T43" s="40"/>
      <c r="U43" s="40"/>
      <c r="V43" s="40"/>
      <c r="W43" s="40"/>
      <c r="X43" s="40"/>
      <c r="Y43" s="40"/>
      <c r="Z43" s="40"/>
      <c r="AA43" s="40"/>
      <c r="AB43" s="40"/>
      <c r="AC43" s="40"/>
      <c r="AD43" s="40"/>
      <c r="AE43" s="41"/>
      <c r="AF43" s="41"/>
      <c r="AG43" s="20"/>
      <c r="AH43" s="20"/>
      <c r="AI43" s="42"/>
      <c r="AJ43" s="42"/>
      <c r="AK43" s="42"/>
      <c r="AL43" s="42"/>
      <c r="AM43" s="42"/>
      <c r="AN43" s="42"/>
      <c r="AO43" s="42"/>
      <c r="AP43" s="7"/>
      <c r="AQ43" s="7"/>
      <c r="AR43" s="7"/>
      <c r="AS43" s="28"/>
      <c r="AT43" s="76"/>
    </row>
    <row r="44" spans="2:48" ht="15.75" customHeight="1">
      <c r="C44" s="6"/>
      <c r="D44" s="6"/>
      <c r="E44" s="6"/>
      <c r="F44" s="6"/>
      <c r="G44" s="6"/>
      <c r="H44" s="6"/>
      <c r="I44" s="6"/>
      <c r="J44" s="6"/>
      <c r="K44" s="6"/>
      <c r="L44" s="6"/>
      <c r="M44" s="6"/>
      <c r="N44" s="20"/>
      <c r="O44" s="20"/>
      <c r="P44" s="20"/>
      <c r="Q44" s="40"/>
      <c r="R44" s="40"/>
      <c r="S44" s="40"/>
      <c r="T44" s="40"/>
      <c r="U44" s="40"/>
      <c r="V44" s="40"/>
      <c r="W44" s="40"/>
      <c r="X44" s="40"/>
      <c r="Y44" s="40"/>
      <c r="Z44" s="40"/>
      <c r="AA44" s="40"/>
      <c r="AB44" s="40"/>
      <c r="AC44" s="40"/>
      <c r="AD44" s="40"/>
      <c r="AE44" s="41"/>
      <c r="AF44" s="41"/>
      <c r="AG44" s="20"/>
      <c r="AH44" s="20"/>
      <c r="AI44" s="42"/>
      <c r="AJ44" s="42"/>
      <c r="AK44" s="42"/>
      <c r="AL44" s="42"/>
      <c r="AM44" s="42"/>
      <c r="AN44" s="42"/>
      <c r="AO44" s="42"/>
      <c r="AP44" s="7"/>
      <c r="AQ44" s="7"/>
      <c r="AR44" s="7"/>
      <c r="AS44" s="28"/>
      <c r="AT44" s="76"/>
    </row>
    <row r="45" spans="2:48" ht="15.75" customHeight="1" thickBot="1">
      <c r="C45" s="6"/>
      <c r="D45" s="6"/>
      <c r="E45" s="6"/>
      <c r="F45" s="6"/>
      <c r="G45" s="6"/>
      <c r="H45" s="6"/>
      <c r="I45" s="6"/>
      <c r="J45" s="6"/>
      <c r="K45" s="6"/>
      <c r="L45" s="6"/>
      <c r="M45" s="6"/>
      <c r="N45" s="20"/>
      <c r="O45" s="20"/>
      <c r="P45" s="20"/>
      <c r="Q45" s="40"/>
      <c r="R45" s="40"/>
      <c r="S45" s="40"/>
      <c r="T45" s="40"/>
      <c r="U45" s="40"/>
      <c r="V45" s="40"/>
      <c r="W45" s="40"/>
      <c r="X45" s="40"/>
      <c r="Y45" s="40"/>
      <c r="Z45" s="40"/>
      <c r="AA45" s="40"/>
      <c r="AB45" s="40"/>
      <c r="AC45" s="40"/>
      <c r="AD45" s="40"/>
      <c r="AE45" s="41"/>
      <c r="AF45" s="41"/>
      <c r="AG45" s="20"/>
      <c r="AH45" s="20"/>
      <c r="AI45" s="42"/>
      <c r="AJ45" s="42"/>
      <c r="AK45" s="42"/>
      <c r="AL45" s="42"/>
      <c r="AM45" s="42"/>
      <c r="AN45" s="42"/>
      <c r="AO45" s="42"/>
      <c r="AP45" s="7"/>
      <c r="AQ45" s="7"/>
      <c r="AR45" s="7"/>
      <c r="AS45" s="28"/>
      <c r="AT45" s="76"/>
    </row>
    <row r="46" spans="2:48" ht="19.5" thickBot="1">
      <c r="B46" s="226" t="s">
        <v>161</v>
      </c>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8"/>
      <c r="AS46" s="18"/>
    </row>
    <row r="47" spans="2:48" ht="18.95" customHeight="1">
      <c r="B47" s="403" t="s">
        <v>181</v>
      </c>
      <c r="C47" s="405" t="s">
        <v>182</v>
      </c>
      <c r="D47" s="405"/>
      <c r="E47" s="405"/>
      <c r="F47" s="405"/>
      <c r="G47" s="405"/>
      <c r="H47" s="405"/>
      <c r="I47" s="405"/>
      <c r="J47" s="405"/>
      <c r="K47" s="405"/>
      <c r="L47" s="405"/>
      <c r="M47" s="405"/>
      <c r="N47" s="405"/>
      <c r="O47" s="405"/>
      <c r="P47" s="229" t="str">
        <f>IF(N5="","",N5)</f>
        <v/>
      </c>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30"/>
      <c r="AS47" s="18"/>
    </row>
    <row r="48" spans="2:48" ht="18.75">
      <c r="B48" s="404"/>
      <c r="C48" s="406" t="s">
        <v>183</v>
      </c>
      <c r="D48" s="406"/>
      <c r="E48" s="406"/>
      <c r="F48" s="406"/>
      <c r="G48" s="406"/>
      <c r="H48" s="406"/>
      <c r="I48" s="406"/>
      <c r="J48" s="406"/>
      <c r="K48" s="406"/>
      <c r="L48" s="406"/>
      <c r="M48" s="406"/>
      <c r="N48" s="406"/>
      <c r="O48" s="406"/>
      <c r="P48" s="231" t="str">
        <f>IF(N9="","",N9)</f>
        <v/>
      </c>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2"/>
      <c r="AS48" s="18"/>
    </row>
    <row r="49" spans="2:45" ht="18.75">
      <c r="B49" s="404"/>
      <c r="C49" s="406" t="s">
        <v>184</v>
      </c>
      <c r="D49" s="406"/>
      <c r="E49" s="406"/>
      <c r="F49" s="406"/>
      <c r="G49" s="406"/>
      <c r="H49" s="406"/>
      <c r="I49" s="406"/>
      <c r="J49" s="406"/>
      <c r="K49" s="406"/>
      <c r="L49" s="406"/>
      <c r="M49" s="406"/>
      <c r="N49" s="406"/>
      <c r="O49" s="406"/>
      <c r="P49" s="231" t="str">
        <f>IF(N13="","",N13)</f>
        <v/>
      </c>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2"/>
      <c r="AS49" s="18"/>
    </row>
    <row r="50" spans="2:45" ht="18.75">
      <c r="B50" s="404"/>
      <c r="C50" s="406" t="s">
        <v>179</v>
      </c>
      <c r="D50" s="406"/>
      <c r="E50" s="406"/>
      <c r="F50" s="406"/>
      <c r="G50" s="406"/>
      <c r="H50" s="406"/>
      <c r="I50" s="406"/>
      <c r="J50" s="406"/>
      <c r="K50" s="406"/>
      <c r="L50" s="406"/>
      <c r="M50" s="406"/>
      <c r="N50" s="406"/>
      <c r="O50" s="406"/>
      <c r="P50" s="401" t="str">
        <f>IF(N15="","",N15)</f>
        <v/>
      </c>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2"/>
      <c r="AS50" s="18"/>
    </row>
    <row r="51" spans="2:45" ht="24" customHeight="1">
      <c r="B51" s="236" t="s">
        <v>167</v>
      </c>
      <c r="C51" s="161" t="s">
        <v>157</v>
      </c>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2"/>
      <c r="AS51" s="29"/>
    </row>
    <row r="52" spans="2:45" ht="24" customHeight="1">
      <c r="B52" s="236"/>
      <c r="C52" s="148" t="s">
        <v>173</v>
      </c>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9"/>
      <c r="AS52" s="29"/>
    </row>
    <row r="53" spans="2:45" ht="22.5" customHeight="1">
      <c r="B53" s="236"/>
      <c r="C53" s="143" t="s">
        <v>43</v>
      </c>
      <c r="D53" s="144"/>
      <c r="E53" s="163" t="s">
        <v>45</v>
      </c>
      <c r="F53" s="164"/>
      <c r="G53" s="164"/>
      <c r="H53" s="164"/>
      <c r="I53" s="164"/>
      <c r="J53" s="164"/>
      <c r="K53" s="164"/>
      <c r="L53" s="164"/>
      <c r="M53" s="165"/>
      <c r="N53" s="166"/>
      <c r="O53" s="166"/>
      <c r="P53" s="166"/>
      <c r="Q53" s="166"/>
      <c r="R53" s="166"/>
      <c r="S53" s="166"/>
      <c r="T53" s="166"/>
      <c r="U53" s="166"/>
      <c r="V53" s="166"/>
      <c r="W53" s="166"/>
      <c r="X53" s="166"/>
      <c r="Y53" s="167" t="s">
        <v>44</v>
      </c>
      <c r="Z53" s="144"/>
      <c r="AA53" s="163" t="s">
        <v>10</v>
      </c>
      <c r="AB53" s="164"/>
      <c r="AC53" s="164"/>
      <c r="AD53" s="164"/>
      <c r="AE53" s="164"/>
      <c r="AF53" s="164"/>
      <c r="AG53" s="164"/>
      <c r="AH53" s="164"/>
      <c r="AI53" s="145"/>
      <c r="AJ53" s="146"/>
      <c r="AK53" s="146"/>
      <c r="AL53" s="146"/>
      <c r="AM53" s="146"/>
      <c r="AN53" s="146"/>
      <c r="AO53" s="146"/>
      <c r="AP53" s="146"/>
      <c r="AQ53" s="146"/>
      <c r="AR53" s="147"/>
      <c r="AS53" s="29"/>
    </row>
    <row r="54" spans="2:45" ht="22.5" customHeight="1">
      <c r="B54" s="236"/>
      <c r="C54" s="148" t="s">
        <v>174</v>
      </c>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9"/>
      <c r="AS54" s="29"/>
    </row>
    <row r="55" spans="2:45" ht="22.5" customHeight="1">
      <c r="B55" s="236"/>
      <c r="C55" s="150">
        <v>1</v>
      </c>
      <c r="D55" s="151"/>
      <c r="E55" s="268" t="s">
        <v>61</v>
      </c>
      <c r="F55" s="269"/>
      <c r="G55" s="269"/>
      <c r="H55" s="269"/>
      <c r="I55" s="269"/>
      <c r="J55" s="269"/>
      <c r="K55" s="269"/>
      <c r="L55" s="269"/>
      <c r="M55" s="269"/>
      <c r="N55" s="269"/>
      <c r="O55" s="269"/>
      <c r="P55" s="269"/>
      <c r="Q55" s="269"/>
      <c r="R55" s="269"/>
      <c r="S55" s="269"/>
      <c r="T55" s="269"/>
      <c r="U55" s="269"/>
      <c r="V55" s="269"/>
      <c r="W55" s="269"/>
      <c r="X55" s="372"/>
      <c r="Y55" s="371">
        <v>1</v>
      </c>
      <c r="Z55" s="151"/>
      <c r="AA55" s="268" t="s">
        <v>61</v>
      </c>
      <c r="AB55" s="269"/>
      <c r="AC55" s="269"/>
      <c r="AD55" s="269"/>
      <c r="AE55" s="269"/>
      <c r="AF55" s="269"/>
      <c r="AG55" s="269"/>
      <c r="AH55" s="269"/>
      <c r="AI55" s="269"/>
      <c r="AJ55" s="269"/>
      <c r="AK55" s="269"/>
      <c r="AL55" s="269"/>
      <c r="AM55" s="269"/>
      <c r="AN55" s="269"/>
      <c r="AO55" s="269"/>
      <c r="AP55" s="269"/>
      <c r="AQ55" s="269"/>
      <c r="AR55" s="270"/>
      <c r="AS55" s="16"/>
    </row>
    <row r="56" spans="2:45" ht="22.5" customHeight="1">
      <c r="B56" s="236"/>
      <c r="C56" s="150">
        <v>2</v>
      </c>
      <c r="D56" s="151"/>
      <c r="E56" s="268" t="s">
        <v>228</v>
      </c>
      <c r="F56" s="269"/>
      <c r="G56" s="269"/>
      <c r="H56" s="269"/>
      <c r="I56" s="269"/>
      <c r="J56" s="269"/>
      <c r="K56" s="269"/>
      <c r="L56" s="269"/>
      <c r="M56" s="269"/>
      <c r="N56" s="269"/>
      <c r="O56" s="269"/>
      <c r="P56" s="269"/>
      <c r="Q56" s="269"/>
      <c r="R56" s="269"/>
      <c r="S56" s="269"/>
      <c r="T56" s="269"/>
      <c r="U56" s="269"/>
      <c r="V56" s="269"/>
      <c r="W56" s="269"/>
      <c r="X56" s="372"/>
      <c r="Y56" s="371">
        <v>2</v>
      </c>
      <c r="Z56" s="151"/>
      <c r="AA56" s="268" t="s">
        <v>228</v>
      </c>
      <c r="AB56" s="269"/>
      <c r="AC56" s="269"/>
      <c r="AD56" s="269"/>
      <c r="AE56" s="269"/>
      <c r="AF56" s="269"/>
      <c r="AG56" s="269"/>
      <c r="AH56" s="269"/>
      <c r="AI56" s="269"/>
      <c r="AJ56" s="269"/>
      <c r="AK56" s="269"/>
      <c r="AL56" s="269"/>
      <c r="AM56" s="269"/>
      <c r="AN56" s="269"/>
      <c r="AO56" s="269"/>
      <c r="AP56" s="269"/>
      <c r="AQ56" s="269"/>
      <c r="AR56" s="270"/>
      <c r="AS56" s="16"/>
    </row>
    <row r="57" spans="2:45" ht="22.5" customHeight="1">
      <c r="B57" s="236"/>
      <c r="C57" s="150">
        <v>3</v>
      </c>
      <c r="D57" s="151"/>
      <c r="E57" s="268" t="s">
        <v>12</v>
      </c>
      <c r="F57" s="269"/>
      <c r="G57" s="269"/>
      <c r="H57" s="269"/>
      <c r="I57" s="269"/>
      <c r="J57" s="269"/>
      <c r="K57" s="269"/>
      <c r="L57" s="269"/>
      <c r="M57" s="269"/>
      <c r="N57" s="269"/>
      <c r="O57" s="269"/>
      <c r="P57" s="269"/>
      <c r="Q57" s="269"/>
      <c r="R57" s="269"/>
      <c r="S57" s="269"/>
      <c r="T57" s="269"/>
      <c r="U57" s="269"/>
      <c r="V57" s="269"/>
      <c r="W57" s="269"/>
      <c r="X57" s="372"/>
      <c r="Y57" s="371">
        <v>3</v>
      </c>
      <c r="Z57" s="151"/>
      <c r="AA57" s="268" t="s">
        <v>12</v>
      </c>
      <c r="AB57" s="269"/>
      <c r="AC57" s="269"/>
      <c r="AD57" s="269"/>
      <c r="AE57" s="269"/>
      <c r="AF57" s="269"/>
      <c r="AG57" s="269"/>
      <c r="AH57" s="269"/>
      <c r="AI57" s="269"/>
      <c r="AJ57" s="269"/>
      <c r="AK57" s="269"/>
      <c r="AL57" s="269"/>
      <c r="AM57" s="269"/>
      <c r="AN57" s="269"/>
      <c r="AO57" s="269"/>
      <c r="AP57" s="269"/>
      <c r="AQ57" s="269"/>
      <c r="AR57" s="270"/>
      <c r="AS57" s="16"/>
    </row>
    <row r="58" spans="2:45" ht="24" customHeight="1">
      <c r="B58" s="236"/>
      <c r="C58" s="155" t="s">
        <v>42</v>
      </c>
      <c r="D58" s="155"/>
      <c r="E58" s="155"/>
      <c r="F58" s="155"/>
      <c r="G58" s="155"/>
      <c r="H58" s="155"/>
      <c r="I58" s="155"/>
      <c r="J58" s="155"/>
      <c r="K58" s="155"/>
      <c r="L58" s="155"/>
      <c r="M58" s="155"/>
      <c r="N58" s="155"/>
      <c r="O58" s="155"/>
      <c r="P58" s="155"/>
      <c r="Q58" s="155"/>
      <c r="R58" s="155"/>
      <c r="S58" s="155"/>
      <c r="T58" s="155"/>
      <c r="U58" s="155"/>
      <c r="V58" s="155"/>
      <c r="W58" s="155"/>
      <c r="X58" s="155"/>
      <c r="Y58" s="154" t="s">
        <v>41</v>
      </c>
      <c r="Z58" s="155"/>
      <c r="AA58" s="155"/>
      <c r="AB58" s="155"/>
      <c r="AC58" s="155"/>
      <c r="AD58" s="155"/>
      <c r="AE58" s="155"/>
      <c r="AF58" s="155"/>
      <c r="AG58" s="155"/>
      <c r="AH58" s="155"/>
      <c r="AI58" s="155"/>
      <c r="AJ58" s="155"/>
      <c r="AK58" s="155"/>
      <c r="AL58" s="155"/>
      <c r="AM58" s="155"/>
      <c r="AN58" s="155"/>
      <c r="AO58" s="155"/>
      <c r="AP58" s="155"/>
      <c r="AQ58" s="155"/>
      <c r="AR58" s="156"/>
      <c r="AS58" s="30"/>
    </row>
    <row r="59" spans="2:45" ht="24" customHeight="1">
      <c r="B59" s="236"/>
      <c r="C59" s="143">
        <v>4</v>
      </c>
      <c r="D59" s="144"/>
      <c r="E59" s="191"/>
      <c r="F59" s="192"/>
      <c r="G59" s="192"/>
      <c r="H59" s="192"/>
      <c r="I59" s="192"/>
      <c r="J59" s="192"/>
      <c r="K59" s="192"/>
      <c r="L59" s="192"/>
      <c r="M59" s="192"/>
      <c r="N59" s="192"/>
      <c r="O59" s="192"/>
      <c r="P59" s="192"/>
      <c r="Q59" s="192"/>
      <c r="R59" s="192"/>
      <c r="S59" s="192"/>
      <c r="T59" s="192"/>
      <c r="U59" s="192"/>
      <c r="V59" s="192"/>
      <c r="W59" s="192"/>
      <c r="X59" s="194"/>
      <c r="Y59" s="225">
        <v>4</v>
      </c>
      <c r="Z59" s="225"/>
      <c r="AA59" s="191"/>
      <c r="AB59" s="192"/>
      <c r="AC59" s="192"/>
      <c r="AD59" s="192"/>
      <c r="AE59" s="192"/>
      <c r="AF59" s="192"/>
      <c r="AG59" s="192"/>
      <c r="AH59" s="192"/>
      <c r="AI59" s="192"/>
      <c r="AJ59" s="192"/>
      <c r="AK59" s="192"/>
      <c r="AL59" s="192"/>
      <c r="AM59" s="192"/>
      <c r="AN59" s="192"/>
      <c r="AO59" s="192"/>
      <c r="AP59" s="192"/>
      <c r="AQ59" s="192"/>
      <c r="AR59" s="193"/>
      <c r="AS59" s="30"/>
    </row>
    <row r="60" spans="2:45" ht="24" customHeight="1">
      <c r="B60" s="236"/>
      <c r="C60" s="143">
        <v>5</v>
      </c>
      <c r="D60" s="144"/>
      <c r="E60" s="191"/>
      <c r="F60" s="192"/>
      <c r="G60" s="192"/>
      <c r="H60" s="192"/>
      <c r="I60" s="192"/>
      <c r="J60" s="192"/>
      <c r="K60" s="192"/>
      <c r="L60" s="192"/>
      <c r="M60" s="192"/>
      <c r="N60" s="192"/>
      <c r="O60" s="192"/>
      <c r="P60" s="192"/>
      <c r="Q60" s="192"/>
      <c r="R60" s="192"/>
      <c r="S60" s="192"/>
      <c r="T60" s="192"/>
      <c r="U60" s="192"/>
      <c r="V60" s="192"/>
      <c r="W60" s="192"/>
      <c r="X60" s="194"/>
      <c r="Y60" s="225">
        <v>5</v>
      </c>
      <c r="Z60" s="225"/>
      <c r="AA60" s="191"/>
      <c r="AB60" s="192"/>
      <c r="AC60" s="192"/>
      <c r="AD60" s="192"/>
      <c r="AE60" s="192"/>
      <c r="AF60" s="192"/>
      <c r="AG60" s="192"/>
      <c r="AH60" s="192"/>
      <c r="AI60" s="192"/>
      <c r="AJ60" s="192"/>
      <c r="AK60" s="192"/>
      <c r="AL60" s="192"/>
      <c r="AM60" s="192"/>
      <c r="AN60" s="192"/>
      <c r="AO60" s="192"/>
      <c r="AP60" s="192"/>
      <c r="AQ60" s="192"/>
      <c r="AR60" s="193"/>
      <c r="AS60" s="30"/>
    </row>
    <row r="61" spans="2:45" ht="24" customHeight="1">
      <c r="B61" s="236"/>
      <c r="C61" s="143">
        <v>6</v>
      </c>
      <c r="D61" s="144"/>
      <c r="E61" s="191"/>
      <c r="F61" s="192"/>
      <c r="G61" s="192"/>
      <c r="H61" s="192"/>
      <c r="I61" s="192"/>
      <c r="J61" s="192"/>
      <c r="K61" s="192"/>
      <c r="L61" s="192"/>
      <c r="M61" s="192"/>
      <c r="N61" s="192"/>
      <c r="O61" s="192"/>
      <c r="P61" s="192"/>
      <c r="Q61" s="192"/>
      <c r="R61" s="192"/>
      <c r="S61" s="192"/>
      <c r="T61" s="192"/>
      <c r="U61" s="192"/>
      <c r="V61" s="192"/>
      <c r="W61" s="192"/>
      <c r="X61" s="192"/>
      <c r="Y61" s="167">
        <v>6</v>
      </c>
      <c r="Z61" s="144"/>
      <c r="AA61" s="191"/>
      <c r="AB61" s="192"/>
      <c r="AC61" s="192"/>
      <c r="AD61" s="192"/>
      <c r="AE61" s="192"/>
      <c r="AF61" s="192"/>
      <c r="AG61" s="192"/>
      <c r="AH61" s="192"/>
      <c r="AI61" s="192"/>
      <c r="AJ61" s="192"/>
      <c r="AK61" s="192"/>
      <c r="AL61" s="192"/>
      <c r="AM61" s="192"/>
      <c r="AN61" s="192"/>
      <c r="AO61" s="192"/>
      <c r="AP61" s="192"/>
      <c r="AQ61" s="192"/>
      <c r="AR61" s="193"/>
      <c r="AS61" s="30"/>
    </row>
    <row r="62" spans="2:45" ht="24" customHeight="1">
      <c r="B62" s="236"/>
      <c r="C62" s="143">
        <v>7</v>
      </c>
      <c r="D62" s="144"/>
      <c r="E62" s="191"/>
      <c r="F62" s="192"/>
      <c r="G62" s="192"/>
      <c r="H62" s="192"/>
      <c r="I62" s="192"/>
      <c r="J62" s="192"/>
      <c r="K62" s="192"/>
      <c r="L62" s="192"/>
      <c r="M62" s="192"/>
      <c r="N62" s="192"/>
      <c r="O62" s="192"/>
      <c r="P62" s="192"/>
      <c r="Q62" s="192"/>
      <c r="R62" s="192"/>
      <c r="S62" s="192"/>
      <c r="T62" s="192"/>
      <c r="U62" s="192"/>
      <c r="V62" s="192"/>
      <c r="W62" s="192"/>
      <c r="X62" s="192"/>
      <c r="Y62" s="167">
        <v>7</v>
      </c>
      <c r="Z62" s="144"/>
      <c r="AA62" s="191"/>
      <c r="AB62" s="192"/>
      <c r="AC62" s="192"/>
      <c r="AD62" s="192"/>
      <c r="AE62" s="192"/>
      <c r="AF62" s="192"/>
      <c r="AG62" s="192"/>
      <c r="AH62" s="192"/>
      <c r="AI62" s="192"/>
      <c r="AJ62" s="192"/>
      <c r="AK62" s="192"/>
      <c r="AL62" s="192"/>
      <c r="AM62" s="192"/>
      <c r="AN62" s="192"/>
      <c r="AO62" s="192"/>
      <c r="AP62" s="192"/>
      <c r="AQ62" s="192"/>
      <c r="AR62" s="193"/>
      <c r="AS62" s="30"/>
    </row>
    <row r="63" spans="2:45" ht="24" customHeight="1">
      <c r="B63" s="236"/>
      <c r="C63" s="143">
        <v>8</v>
      </c>
      <c r="D63" s="144"/>
      <c r="E63" s="191"/>
      <c r="F63" s="192"/>
      <c r="G63" s="192"/>
      <c r="H63" s="192"/>
      <c r="I63" s="192"/>
      <c r="J63" s="192"/>
      <c r="K63" s="192"/>
      <c r="L63" s="192"/>
      <c r="M63" s="192"/>
      <c r="N63" s="192"/>
      <c r="O63" s="192"/>
      <c r="P63" s="192"/>
      <c r="Q63" s="192"/>
      <c r="R63" s="192"/>
      <c r="S63" s="192"/>
      <c r="T63" s="192"/>
      <c r="U63" s="192"/>
      <c r="V63" s="192"/>
      <c r="W63" s="192"/>
      <c r="X63" s="192"/>
      <c r="Y63" s="167">
        <v>8</v>
      </c>
      <c r="Z63" s="144"/>
      <c r="AA63" s="191"/>
      <c r="AB63" s="192"/>
      <c r="AC63" s="192"/>
      <c r="AD63" s="192"/>
      <c r="AE63" s="192"/>
      <c r="AF63" s="192"/>
      <c r="AG63" s="192"/>
      <c r="AH63" s="192"/>
      <c r="AI63" s="192"/>
      <c r="AJ63" s="192"/>
      <c r="AK63" s="192"/>
      <c r="AL63" s="192"/>
      <c r="AM63" s="192"/>
      <c r="AN63" s="192"/>
      <c r="AO63" s="192"/>
      <c r="AP63" s="192"/>
      <c r="AQ63" s="192"/>
      <c r="AR63" s="193"/>
      <c r="AS63" s="17"/>
    </row>
    <row r="64" spans="2:45" ht="24" customHeight="1">
      <c r="B64" s="236"/>
      <c r="C64" s="143">
        <v>9</v>
      </c>
      <c r="D64" s="144"/>
      <c r="E64" s="191"/>
      <c r="F64" s="192"/>
      <c r="G64" s="192"/>
      <c r="H64" s="192"/>
      <c r="I64" s="192"/>
      <c r="J64" s="192"/>
      <c r="K64" s="192"/>
      <c r="L64" s="192"/>
      <c r="M64" s="192"/>
      <c r="N64" s="192"/>
      <c r="O64" s="192"/>
      <c r="P64" s="192"/>
      <c r="Q64" s="192"/>
      <c r="R64" s="192"/>
      <c r="S64" s="192"/>
      <c r="T64" s="192"/>
      <c r="U64" s="192"/>
      <c r="V64" s="192"/>
      <c r="W64" s="192"/>
      <c r="X64" s="194"/>
      <c r="Y64" s="167">
        <v>9</v>
      </c>
      <c r="Z64" s="144"/>
      <c r="AA64" s="191"/>
      <c r="AB64" s="192"/>
      <c r="AC64" s="192"/>
      <c r="AD64" s="192"/>
      <c r="AE64" s="192"/>
      <c r="AF64" s="192"/>
      <c r="AG64" s="192"/>
      <c r="AH64" s="192"/>
      <c r="AI64" s="192"/>
      <c r="AJ64" s="192"/>
      <c r="AK64" s="192"/>
      <c r="AL64" s="192"/>
      <c r="AM64" s="192"/>
      <c r="AN64" s="192"/>
      <c r="AO64" s="192"/>
      <c r="AP64" s="192"/>
      <c r="AQ64" s="192"/>
      <c r="AR64" s="193"/>
      <c r="AS64" s="17"/>
    </row>
    <row r="65" spans="1:51" ht="24" customHeight="1">
      <c r="B65" s="236"/>
      <c r="C65" s="271" t="s">
        <v>164</v>
      </c>
      <c r="D65" s="271"/>
      <c r="E65" s="271"/>
      <c r="F65" s="271"/>
      <c r="G65" s="271"/>
      <c r="H65" s="271"/>
      <c r="I65" s="271"/>
      <c r="J65" s="271"/>
      <c r="K65" s="271"/>
      <c r="L65" s="271"/>
      <c r="M65" s="271"/>
      <c r="N65" s="271"/>
      <c r="O65" s="271"/>
      <c r="P65" s="271"/>
      <c r="Q65" s="271"/>
      <c r="R65" s="271"/>
      <c r="S65" s="271"/>
      <c r="T65" s="271"/>
      <c r="U65" s="271"/>
      <c r="V65" s="271"/>
      <c r="W65" s="271"/>
      <c r="X65" s="271"/>
      <c r="Y65" s="271" t="s">
        <v>164</v>
      </c>
      <c r="Z65" s="271"/>
      <c r="AA65" s="271"/>
      <c r="AB65" s="271"/>
      <c r="AC65" s="271"/>
      <c r="AD65" s="271"/>
      <c r="AE65" s="271"/>
      <c r="AF65" s="271"/>
      <c r="AG65" s="271"/>
      <c r="AH65" s="271"/>
      <c r="AI65" s="271"/>
      <c r="AJ65" s="271"/>
      <c r="AK65" s="271"/>
      <c r="AL65" s="271"/>
      <c r="AM65" s="271"/>
      <c r="AN65" s="271"/>
      <c r="AO65" s="271"/>
      <c r="AP65" s="271"/>
      <c r="AQ65" s="271"/>
      <c r="AR65" s="272"/>
      <c r="AS65" s="31"/>
    </row>
    <row r="66" spans="1:51" ht="24" customHeight="1">
      <c r="B66" s="236"/>
      <c r="C66" s="181" t="s">
        <v>165</v>
      </c>
      <c r="D66" s="179"/>
      <c r="E66" s="179"/>
      <c r="F66" s="179"/>
      <c r="G66" s="179"/>
      <c r="H66" s="179"/>
      <c r="I66" s="180"/>
      <c r="J66" s="181" t="s">
        <v>185</v>
      </c>
      <c r="K66" s="179"/>
      <c r="L66" s="179"/>
      <c r="M66" s="179"/>
      <c r="N66" s="179"/>
      <c r="O66" s="179"/>
      <c r="P66" s="179"/>
      <c r="Q66" s="179"/>
      <c r="R66" s="179"/>
      <c r="S66" s="179"/>
      <c r="T66" s="179"/>
      <c r="U66" s="179"/>
      <c r="V66" s="179"/>
      <c r="W66" s="179"/>
      <c r="X66" s="180"/>
      <c r="Y66" s="181" t="s">
        <v>165</v>
      </c>
      <c r="Z66" s="179"/>
      <c r="AA66" s="180"/>
      <c r="AB66" s="181" t="s">
        <v>166</v>
      </c>
      <c r="AC66" s="179"/>
      <c r="AD66" s="179"/>
      <c r="AE66" s="179"/>
      <c r="AF66" s="179"/>
      <c r="AG66" s="179"/>
      <c r="AH66" s="179"/>
      <c r="AI66" s="179"/>
      <c r="AJ66" s="179"/>
      <c r="AK66" s="179"/>
      <c r="AL66" s="179"/>
      <c r="AM66" s="179"/>
      <c r="AN66" s="179"/>
      <c r="AO66" s="179"/>
      <c r="AP66" s="179"/>
      <c r="AQ66" s="179"/>
      <c r="AR66" s="182"/>
      <c r="AS66" s="31"/>
    </row>
    <row r="67" spans="1:51" ht="24" customHeight="1">
      <c r="B67" s="236"/>
      <c r="C67" s="195"/>
      <c r="D67" s="196"/>
      <c r="E67" s="196"/>
      <c r="F67" s="196"/>
      <c r="G67" s="196"/>
      <c r="H67" s="196"/>
      <c r="I67" s="197"/>
      <c r="J67" s="198" t="str">
        <f>IFERROR(VLOOKUP(C67,輸送品目!$B$3:$C$45,2,FALSE),"")</f>
        <v/>
      </c>
      <c r="K67" s="198"/>
      <c r="L67" s="198"/>
      <c r="M67" s="198"/>
      <c r="N67" s="198"/>
      <c r="O67" s="198"/>
      <c r="P67" s="198"/>
      <c r="Q67" s="198"/>
      <c r="R67" s="198"/>
      <c r="S67" s="198"/>
      <c r="T67" s="198"/>
      <c r="U67" s="198"/>
      <c r="V67" s="198"/>
      <c r="W67" s="198"/>
      <c r="X67" s="199"/>
      <c r="Y67" s="195"/>
      <c r="Z67" s="196"/>
      <c r="AA67" s="197"/>
      <c r="AB67" s="200" t="str">
        <f>IFERROR(VLOOKUP(Y67,輸送品目!$B$3:$C$45,2,FALSE),"")</f>
        <v/>
      </c>
      <c r="AC67" s="198"/>
      <c r="AD67" s="198"/>
      <c r="AE67" s="198"/>
      <c r="AF67" s="198"/>
      <c r="AG67" s="198"/>
      <c r="AH67" s="198"/>
      <c r="AI67" s="198"/>
      <c r="AJ67" s="198"/>
      <c r="AK67" s="198"/>
      <c r="AL67" s="198"/>
      <c r="AM67" s="198"/>
      <c r="AN67" s="198"/>
      <c r="AO67" s="198"/>
      <c r="AP67" s="198"/>
      <c r="AQ67" s="198"/>
      <c r="AR67" s="201"/>
      <c r="AS67" s="31"/>
    </row>
    <row r="68" spans="1:51" ht="24" customHeight="1">
      <c r="B68" s="236"/>
      <c r="C68" s="179" t="s">
        <v>37</v>
      </c>
      <c r="D68" s="179"/>
      <c r="E68" s="179"/>
      <c r="F68" s="179"/>
      <c r="G68" s="179"/>
      <c r="H68" s="179"/>
      <c r="I68" s="179"/>
      <c r="J68" s="179"/>
      <c r="K68" s="179"/>
      <c r="L68" s="179"/>
      <c r="M68" s="179"/>
      <c r="N68" s="179"/>
      <c r="O68" s="179"/>
      <c r="P68" s="179"/>
      <c r="Q68" s="179"/>
      <c r="R68" s="179"/>
      <c r="S68" s="179"/>
      <c r="T68" s="179"/>
      <c r="U68" s="179"/>
      <c r="V68" s="179"/>
      <c r="W68" s="179"/>
      <c r="X68" s="180"/>
      <c r="Y68" s="181" t="s">
        <v>38</v>
      </c>
      <c r="Z68" s="179"/>
      <c r="AA68" s="179"/>
      <c r="AB68" s="179"/>
      <c r="AC68" s="179"/>
      <c r="AD68" s="179"/>
      <c r="AE68" s="179"/>
      <c r="AF68" s="179"/>
      <c r="AG68" s="179"/>
      <c r="AH68" s="179"/>
      <c r="AI68" s="179"/>
      <c r="AJ68" s="179"/>
      <c r="AK68" s="179"/>
      <c r="AL68" s="179"/>
      <c r="AM68" s="179"/>
      <c r="AN68" s="179"/>
      <c r="AO68" s="179"/>
      <c r="AP68" s="179"/>
      <c r="AQ68" s="179"/>
      <c r="AR68" s="182"/>
      <c r="AS68" s="31"/>
    </row>
    <row r="69" spans="1:51" ht="66" customHeight="1">
      <c r="B69" s="236"/>
      <c r="C69" s="183"/>
      <c r="D69" s="183"/>
      <c r="E69" s="183"/>
      <c r="F69" s="183"/>
      <c r="G69" s="183"/>
      <c r="H69" s="183"/>
      <c r="I69" s="183"/>
      <c r="J69" s="183"/>
      <c r="K69" s="183"/>
      <c r="L69" s="183"/>
      <c r="M69" s="183"/>
      <c r="N69" s="183"/>
      <c r="O69" s="183"/>
      <c r="P69" s="183"/>
      <c r="Q69" s="183"/>
      <c r="R69" s="183"/>
      <c r="S69" s="183"/>
      <c r="T69" s="183"/>
      <c r="U69" s="183"/>
      <c r="V69" s="183"/>
      <c r="W69" s="183"/>
      <c r="X69" s="184"/>
      <c r="Y69" s="185"/>
      <c r="Z69" s="186"/>
      <c r="AA69" s="186"/>
      <c r="AB69" s="186"/>
      <c r="AC69" s="186"/>
      <c r="AD69" s="186"/>
      <c r="AE69" s="186"/>
      <c r="AF69" s="186"/>
      <c r="AG69" s="186"/>
      <c r="AH69" s="186"/>
      <c r="AI69" s="186"/>
      <c r="AJ69" s="186"/>
      <c r="AK69" s="186"/>
      <c r="AL69" s="186"/>
      <c r="AM69" s="186"/>
      <c r="AN69" s="186"/>
      <c r="AO69" s="186"/>
      <c r="AP69" s="186"/>
      <c r="AQ69" s="186"/>
      <c r="AR69" s="187"/>
      <c r="AS69" s="31"/>
    </row>
    <row r="70" spans="1:51" ht="24" customHeight="1">
      <c r="A70" s="5"/>
      <c r="B70" s="236"/>
      <c r="C70" s="188" t="s">
        <v>158</v>
      </c>
      <c r="D70" s="188"/>
      <c r="E70" s="188"/>
      <c r="F70" s="188"/>
      <c r="G70" s="188"/>
      <c r="H70" s="188"/>
      <c r="I70" s="188"/>
      <c r="J70" s="188"/>
      <c r="K70" s="188"/>
      <c r="L70" s="188"/>
      <c r="M70" s="188"/>
      <c r="N70" s="188"/>
      <c r="O70" s="188"/>
      <c r="P70" s="188"/>
      <c r="Q70" s="188"/>
      <c r="R70" s="188"/>
      <c r="S70" s="188"/>
      <c r="T70" s="188"/>
      <c r="U70" s="188"/>
      <c r="V70" s="188"/>
      <c r="W70" s="188"/>
      <c r="X70" s="188"/>
      <c r="Y70" s="189" t="s">
        <v>158</v>
      </c>
      <c r="Z70" s="188"/>
      <c r="AA70" s="188"/>
      <c r="AB70" s="188"/>
      <c r="AC70" s="188"/>
      <c r="AD70" s="188"/>
      <c r="AE70" s="188"/>
      <c r="AF70" s="188"/>
      <c r="AG70" s="188"/>
      <c r="AH70" s="188"/>
      <c r="AI70" s="188"/>
      <c r="AJ70" s="188"/>
      <c r="AK70" s="188"/>
      <c r="AL70" s="188"/>
      <c r="AM70" s="188"/>
      <c r="AN70" s="188"/>
      <c r="AO70" s="188"/>
      <c r="AP70" s="188"/>
      <c r="AQ70" s="188"/>
      <c r="AR70" s="190"/>
      <c r="AS70" s="22"/>
    </row>
    <row r="71" spans="1:51" ht="24" customHeight="1">
      <c r="A71" s="5"/>
      <c r="B71" s="236"/>
      <c r="C71" s="203"/>
      <c r="D71" s="203"/>
      <c r="E71" s="203"/>
      <c r="F71" s="203"/>
      <c r="G71" s="203"/>
      <c r="H71" s="203"/>
      <c r="I71" s="203"/>
      <c r="J71" s="203"/>
      <c r="K71" s="203"/>
      <c r="L71" s="203"/>
      <c r="M71" s="203"/>
      <c r="N71" s="203"/>
      <c r="O71" s="203"/>
      <c r="P71" s="203"/>
      <c r="Q71" s="203"/>
      <c r="R71" s="203"/>
      <c r="S71" s="203"/>
      <c r="T71" s="203"/>
      <c r="U71" s="203"/>
      <c r="V71" s="203"/>
      <c r="W71" s="203"/>
      <c r="X71" s="203"/>
      <c r="Y71" s="204"/>
      <c r="Z71" s="203"/>
      <c r="AA71" s="203"/>
      <c r="AB71" s="203"/>
      <c r="AC71" s="203"/>
      <c r="AD71" s="203"/>
      <c r="AE71" s="203"/>
      <c r="AF71" s="203"/>
      <c r="AG71" s="203"/>
      <c r="AH71" s="203"/>
      <c r="AI71" s="203"/>
      <c r="AJ71" s="203"/>
      <c r="AK71" s="203"/>
      <c r="AL71" s="203"/>
      <c r="AM71" s="203"/>
      <c r="AN71" s="203"/>
      <c r="AO71" s="203"/>
      <c r="AP71" s="203"/>
      <c r="AQ71" s="203"/>
      <c r="AR71" s="205"/>
      <c r="AS71" s="22"/>
    </row>
    <row r="72" spans="1:51" ht="24" customHeight="1">
      <c r="A72" s="5"/>
      <c r="B72" s="236"/>
      <c r="C72" s="203"/>
      <c r="D72" s="203"/>
      <c r="E72" s="203"/>
      <c r="F72" s="203"/>
      <c r="G72" s="203"/>
      <c r="H72" s="203"/>
      <c r="I72" s="203"/>
      <c r="J72" s="203"/>
      <c r="K72" s="203"/>
      <c r="L72" s="203"/>
      <c r="M72" s="203"/>
      <c r="N72" s="203"/>
      <c r="O72" s="203"/>
      <c r="P72" s="203"/>
      <c r="Q72" s="203"/>
      <c r="R72" s="203"/>
      <c r="S72" s="203"/>
      <c r="T72" s="203"/>
      <c r="U72" s="203"/>
      <c r="V72" s="203"/>
      <c r="W72" s="203"/>
      <c r="X72" s="206"/>
      <c r="Y72" s="204"/>
      <c r="Z72" s="203"/>
      <c r="AA72" s="203"/>
      <c r="AB72" s="203"/>
      <c r="AC72" s="203"/>
      <c r="AD72" s="203"/>
      <c r="AE72" s="203"/>
      <c r="AF72" s="203"/>
      <c r="AG72" s="203"/>
      <c r="AH72" s="203"/>
      <c r="AI72" s="203"/>
      <c r="AJ72" s="203"/>
      <c r="AK72" s="203"/>
      <c r="AL72" s="203"/>
      <c r="AM72" s="203"/>
      <c r="AN72" s="203"/>
      <c r="AO72" s="203"/>
      <c r="AP72" s="203"/>
      <c r="AQ72" s="203"/>
      <c r="AR72" s="205"/>
      <c r="AS72" s="22"/>
      <c r="AT72" s="2"/>
    </row>
    <row r="73" spans="1:51" s="2" customFormat="1" ht="24" customHeight="1">
      <c r="A73" s="1"/>
      <c r="B73" s="236"/>
      <c r="C73" s="207" t="s">
        <v>209</v>
      </c>
      <c r="D73" s="208"/>
      <c r="E73" s="208"/>
      <c r="F73" s="208"/>
      <c r="G73" s="208"/>
      <c r="H73" s="208"/>
      <c r="I73" s="208"/>
      <c r="J73" s="208"/>
      <c r="K73" s="208"/>
      <c r="L73" s="208"/>
      <c r="M73" s="208"/>
      <c r="N73" s="208"/>
      <c r="O73" s="208"/>
      <c r="P73" s="208"/>
      <c r="Q73" s="208"/>
      <c r="R73" s="208"/>
      <c r="S73" s="208"/>
      <c r="T73" s="208"/>
      <c r="U73" s="208"/>
      <c r="V73" s="208"/>
      <c r="W73" s="208"/>
      <c r="X73" s="208"/>
      <c r="Y73" s="208" t="s">
        <v>209</v>
      </c>
      <c r="Z73" s="208"/>
      <c r="AA73" s="208"/>
      <c r="AB73" s="208"/>
      <c r="AC73" s="208"/>
      <c r="AD73" s="208"/>
      <c r="AE73" s="208"/>
      <c r="AF73" s="208"/>
      <c r="AG73" s="208"/>
      <c r="AH73" s="208"/>
      <c r="AI73" s="208"/>
      <c r="AJ73" s="208"/>
      <c r="AK73" s="208"/>
      <c r="AL73" s="208"/>
      <c r="AM73" s="208"/>
      <c r="AN73" s="208"/>
      <c r="AO73" s="208"/>
      <c r="AP73" s="208"/>
      <c r="AQ73" s="208"/>
      <c r="AR73" s="209"/>
      <c r="AS73" s="15"/>
      <c r="AT73" s="1"/>
    </row>
    <row r="74" spans="1:51" ht="24" customHeight="1" thickBot="1">
      <c r="A74" s="2"/>
      <c r="B74" s="237"/>
      <c r="C74" s="139"/>
      <c r="D74" s="139"/>
      <c r="E74" s="139"/>
      <c r="F74" s="139"/>
      <c r="G74" s="139"/>
      <c r="H74" s="139"/>
      <c r="I74" s="139"/>
      <c r="J74" s="139"/>
      <c r="K74" s="139"/>
      <c r="L74" s="139"/>
      <c r="M74" s="139"/>
      <c r="N74" s="139"/>
      <c r="O74" s="139"/>
      <c r="P74" s="139"/>
      <c r="Q74" s="139"/>
      <c r="R74" s="139"/>
      <c r="S74" s="139"/>
      <c r="T74" s="139"/>
      <c r="U74" s="139"/>
      <c r="V74" s="139"/>
      <c r="W74" s="139"/>
      <c r="X74" s="140"/>
      <c r="Y74" s="141"/>
      <c r="Z74" s="139"/>
      <c r="AA74" s="139"/>
      <c r="AB74" s="139"/>
      <c r="AC74" s="139"/>
      <c r="AD74" s="139"/>
      <c r="AE74" s="139"/>
      <c r="AF74" s="139"/>
      <c r="AG74" s="139"/>
      <c r="AH74" s="139"/>
      <c r="AI74" s="139"/>
      <c r="AJ74" s="139"/>
      <c r="AK74" s="139"/>
      <c r="AL74" s="139"/>
      <c r="AM74" s="139"/>
      <c r="AN74" s="139"/>
      <c r="AO74" s="139"/>
      <c r="AP74" s="139"/>
      <c r="AQ74" s="139"/>
      <c r="AR74" s="142"/>
      <c r="AS74" s="33"/>
      <c r="AT74" s="34"/>
      <c r="AU74" s="34"/>
      <c r="AV74" s="34"/>
      <c r="AW74" s="34"/>
      <c r="AX74" s="34"/>
      <c r="AY74" s="34"/>
    </row>
    <row r="75" spans="1:51" ht="15.75" customHeight="1">
      <c r="C75" s="178" t="s">
        <v>225</v>
      </c>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67"/>
      <c r="AT75" s="34"/>
      <c r="AU75" s="34"/>
      <c r="AV75" s="34"/>
      <c r="AW75" s="34"/>
      <c r="AX75" s="34"/>
      <c r="AY75" s="34"/>
    </row>
    <row r="76" spans="1:51" ht="15.75" customHeight="1">
      <c r="C76" s="68"/>
      <c r="D76" s="68"/>
      <c r="E76" s="68" t="s">
        <v>159</v>
      </c>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7"/>
      <c r="AT76" s="34"/>
      <c r="AU76" s="34"/>
      <c r="AV76" s="34"/>
      <c r="AW76" s="34"/>
      <c r="AX76" s="34"/>
      <c r="AY76" s="34"/>
    </row>
    <row r="77" spans="1:51">
      <c r="C77" s="202" t="s">
        <v>175</v>
      </c>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row>
    <row r="78" spans="1:51">
      <c r="C78" s="73"/>
      <c r="D78" s="73"/>
      <c r="E78" s="67" t="s">
        <v>176</v>
      </c>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row>
    <row r="79" spans="1:51">
      <c r="C79" s="202" t="s">
        <v>224</v>
      </c>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70"/>
    </row>
  </sheetData>
  <sheetProtection algorithmName="SHA-512" hashValue="CtJHRGP/tBe9Ql32KSw8Xxr4Nrk4f4UlhW/j36y8DoGt3AO55PkcG+SUjkL5QUcshz3hXFZUuOOm52DpMH6YgA==" saltValue="SPE1MWVSZ6sY6cp7ba9Jkg==" spinCount="100000" sheet="1" objects="1" scenarios="1" selectLockedCells="1"/>
  <mergeCells count="200">
    <mergeCell ref="P50:AR50"/>
    <mergeCell ref="C21:C29"/>
    <mergeCell ref="D21:M21"/>
    <mergeCell ref="N21:AC21"/>
    <mergeCell ref="B47:B50"/>
    <mergeCell ref="C47:O47"/>
    <mergeCell ref="C48:O48"/>
    <mergeCell ref="C49:O49"/>
    <mergeCell ref="C50:O50"/>
    <mergeCell ref="AD23:AH23"/>
    <mergeCell ref="AI23:AM23"/>
    <mergeCell ref="AN23:AR23"/>
    <mergeCell ref="AN27:AR27"/>
    <mergeCell ref="AI24:AM24"/>
    <mergeCell ref="AN24:AR24"/>
    <mergeCell ref="AP38:AR38"/>
    <mergeCell ref="Y31:AH31"/>
    <mergeCell ref="AI31:AR31"/>
    <mergeCell ref="Y34:AH34"/>
    <mergeCell ref="AI34:AR34"/>
    <mergeCell ref="N34:X36"/>
    <mergeCell ref="Y35:AH36"/>
    <mergeCell ref="AI35:AR36"/>
    <mergeCell ref="AN26:AR26"/>
    <mergeCell ref="D7:AR7"/>
    <mergeCell ref="D11:AR11"/>
    <mergeCell ref="U37:AB38"/>
    <mergeCell ref="T37:T38"/>
    <mergeCell ref="N37:S38"/>
    <mergeCell ref="AD21:AH21"/>
    <mergeCell ref="AI21:AR21"/>
    <mergeCell ref="D22:M27"/>
    <mergeCell ref="AD22:AH22"/>
    <mergeCell ref="AI22:AM22"/>
    <mergeCell ref="N25:AC27"/>
    <mergeCell ref="AD25:AH25"/>
    <mergeCell ref="AI25:AM25"/>
    <mergeCell ref="AN25:AR25"/>
    <mergeCell ref="AD26:AH26"/>
    <mergeCell ref="AI26:AM26"/>
    <mergeCell ref="AD14:AJ14"/>
    <mergeCell ref="AK14:AR14"/>
    <mergeCell ref="AK15:AP16"/>
    <mergeCell ref="AQ15:AR16"/>
    <mergeCell ref="N15:AC16"/>
    <mergeCell ref="AD15:AH16"/>
    <mergeCell ref="AI15:AJ16"/>
    <mergeCell ref="AN22:AR22"/>
    <mergeCell ref="C56:D56"/>
    <mergeCell ref="C57:D57"/>
    <mergeCell ref="Y55:Z55"/>
    <mergeCell ref="Y56:Z56"/>
    <mergeCell ref="Y57:Z57"/>
    <mergeCell ref="AA55:AR55"/>
    <mergeCell ref="E55:X55"/>
    <mergeCell ref="E56:X56"/>
    <mergeCell ref="E57:X57"/>
    <mergeCell ref="D14:E16"/>
    <mergeCell ref="F14:M16"/>
    <mergeCell ref="N14:AC14"/>
    <mergeCell ref="C20:AR20"/>
    <mergeCell ref="D12:E13"/>
    <mergeCell ref="F12:M13"/>
    <mergeCell ref="N12:AC12"/>
    <mergeCell ref="AD12:AJ12"/>
    <mergeCell ref="AK12:AR12"/>
    <mergeCell ref="AD13:AH13"/>
    <mergeCell ref="AI13:AJ13"/>
    <mergeCell ref="AK13:AP13"/>
    <mergeCell ref="AQ13:AR13"/>
    <mergeCell ref="B2:AR2"/>
    <mergeCell ref="B3:B29"/>
    <mergeCell ref="C3:AR3"/>
    <mergeCell ref="C4:C9"/>
    <mergeCell ref="D4:E5"/>
    <mergeCell ref="F4:M5"/>
    <mergeCell ref="AK4:AR4"/>
    <mergeCell ref="AK5:AP5"/>
    <mergeCell ref="AQ5:AR5"/>
    <mergeCell ref="F8:M9"/>
    <mergeCell ref="N8:AC8"/>
    <mergeCell ref="AD8:AJ8"/>
    <mergeCell ref="AK8:AR8"/>
    <mergeCell ref="AD9:AH9"/>
    <mergeCell ref="AI9:AJ9"/>
    <mergeCell ref="AK9:AP9"/>
    <mergeCell ref="AQ9:AR9"/>
    <mergeCell ref="N5:AJ5"/>
    <mergeCell ref="N9:AC9"/>
    <mergeCell ref="D6:AR6"/>
    <mergeCell ref="AD24:AH24"/>
    <mergeCell ref="N22:AC24"/>
    <mergeCell ref="D10:AR10"/>
    <mergeCell ref="N13:AC13"/>
    <mergeCell ref="AD27:AH27"/>
    <mergeCell ref="AI27:AM27"/>
    <mergeCell ref="D28:M29"/>
    <mergeCell ref="N28:AC28"/>
    <mergeCell ref="AD28:AH28"/>
    <mergeCell ref="AI28:AM28"/>
    <mergeCell ref="AN28:AR28"/>
    <mergeCell ref="N29:AC29"/>
    <mergeCell ref="AD29:AH29"/>
    <mergeCell ref="AI29:AM29"/>
    <mergeCell ref="AN29:AR29"/>
    <mergeCell ref="B46:AR46"/>
    <mergeCell ref="P47:AR47"/>
    <mergeCell ref="P48:AR48"/>
    <mergeCell ref="P49:AR49"/>
    <mergeCell ref="C52:AR52"/>
    <mergeCell ref="B31:B40"/>
    <mergeCell ref="B51:B74"/>
    <mergeCell ref="C64:D64"/>
    <mergeCell ref="Y64:Z64"/>
    <mergeCell ref="C37:M38"/>
    <mergeCell ref="AC37:AD38"/>
    <mergeCell ref="AE37:AH38"/>
    <mergeCell ref="N31:X33"/>
    <mergeCell ref="Y32:AH33"/>
    <mergeCell ref="AI32:AR33"/>
    <mergeCell ref="C31:M36"/>
    <mergeCell ref="AI37:AR37"/>
    <mergeCell ref="AI38:AO38"/>
    <mergeCell ref="AA56:AR56"/>
    <mergeCell ref="AA57:AR57"/>
    <mergeCell ref="C65:X65"/>
    <mergeCell ref="Y65:AR65"/>
    <mergeCell ref="Y67:AA67"/>
    <mergeCell ref="Y66:AA66"/>
    <mergeCell ref="C77:AS77"/>
    <mergeCell ref="C79:AR79"/>
    <mergeCell ref="C71:X71"/>
    <mergeCell ref="Y71:AR71"/>
    <mergeCell ref="C72:X72"/>
    <mergeCell ref="Y72:AR72"/>
    <mergeCell ref="C73:X73"/>
    <mergeCell ref="Y73:AR73"/>
    <mergeCell ref="AQ17:AR19"/>
    <mergeCell ref="N17:U19"/>
    <mergeCell ref="V17:AJ19"/>
    <mergeCell ref="E60:X60"/>
    <mergeCell ref="Y60:Z60"/>
    <mergeCell ref="AA60:AR60"/>
    <mergeCell ref="C61:D61"/>
    <mergeCell ref="E61:X61"/>
    <mergeCell ref="Y61:Z61"/>
    <mergeCell ref="AA61:AR61"/>
    <mergeCell ref="C58:X58"/>
    <mergeCell ref="Y58:AR58"/>
    <mergeCell ref="C59:D59"/>
    <mergeCell ref="E59:X59"/>
    <mergeCell ref="Y59:Z59"/>
    <mergeCell ref="AA59:AR59"/>
    <mergeCell ref="C75:AR75"/>
    <mergeCell ref="C68:X68"/>
    <mergeCell ref="Y68:AR68"/>
    <mergeCell ref="C69:X69"/>
    <mergeCell ref="Y69:AR69"/>
    <mergeCell ref="C70:X70"/>
    <mergeCell ref="Y70:AR70"/>
    <mergeCell ref="C62:D62"/>
    <mergeCell ref="E62:X62"/>
    <mergeCell ref="Y62:Z62"/>
    <mergeCell ref="AA62:AR62"/>
    <mergeCell ref="C63:D63"/>
    <mergeCell ref="E63:X63"/>
    <mergeCell ref="Y63:Z63"/>
    <mergeCell ref="AA63:AR63"/>
    <mergeCell ref="E64:X64"/>
    <mergeCell ref="AA64:AR64"/>
    <mergeCell ref="C66:I66"/>
    <mergeCell ref="C67:I67"/>
    <mergeCell ref="J66:X66"/>
    <mergeCell ref="J67:X67"/>
    <mergeCell ref="AB66:AR66"/>
    <mergeCell ref="AB67:AR67"/>
    <mergeCell ref="N4:AJ4"/>
    <mergeCell ref="AK17:AP19"/>
    <mergeCell ref="C74:X74"/>
    <mergeCell ref="Y74:AR74"/>
    <mergeCell ref="C60:D60"/>
    <mergeCell ref="AI53:AR53"/>
    <mergeCell ref="C54:AR54"/>
    <mergeCell ref="C55:D55"/>
    <mergeCell ref="AG39:AH40"/>
    <mergeCell ref="AI39:AR39"/>
    <mergeCell ref="AI40:AO40"/>
    <mergeCell ref="AP40:AR40"/>
    <mergeCell ref="C51:AR51"/>
    <mergeCell ref="C53:D53"/>
    <mergeCell ref="E53:M53"/>
    <mergeCell ref="N53:X53"/>
    <mergeCell ref="Y53:Z53"/>
    <mergeCell ref="AA53:AH53"/>
    <mergeCell ref="C39:M40"/>
    <mergeCell ref="N39:P40"/>
    <mergeCell ref="Q39:V40"/>
    <mergeCell ref="W39:X40"/>
    <mergeCell ref="Y39:AD40"/>
    <mergeCell ref="AE39:AF40"/>
  </mergeCells>
  <phoneticPr fontId="4"/>
  <conditionalFormatting sqref="AT34">
    <cfRule type="cellIs" dxfId="27" priority="22" operator="lessThan">
      <formula>1</formula>
    </cfRule>
  </conditionalFormatting>
  <conditionalFormatting sqref="AT37">
    <cfRule type="cellIs" dxfId="26" priority="21" operator="lessThan">
      <formula>1</formula>
    </cfRule>
  </conditionalFormatting>
  <conditionalFormatting sqref="AI40:AI45">
    <cfRule type="cellIs" dxfId="25" priority="19" operator="lessThan">
      <formula>1</formula>
    </cfRule>
  </conditionalFormatting>
  <conditionalFormatting sqref="AI40:AI45">
    <cfRule type="expression" dxfId="24" priority="20">
      <formula>#REF!&lt;1</formula>
    </cfRule>
  </conditionalFormatting>
  <conditionalFormatting sqref="AD9">
    <cfRule type="expression" dxfId="23" priority="18">
      <formula>AND(#REF!=TRUE,#REF!=FALSE)</formula>
    </cfRule>
  </conditionalFormatting>
  <conditionalFormatting sqref="AT40:AT45">
    <cfRule type="cellIs" dxfId="22" priority="16" operator="lessThan">
      <formula>1</formula>
    </cfRule>
  </conditionalFormatting>
  <conditionalFormatting sqref="AT38">
    <cfRule type="cellIs" dxfId="21" priority="15" operator="lessThan">
      <formula>1</formula>
    </cfRule>
  </conditionalFormatting>
  <conditionalFormatting sqref="N8">
    <cfRule type="expression" dxfId="20" priority="14">
      <formula>AND(#REF!=TRUE,#REF!=FALSE)</formula>
    </cfRule>
  </conditionalFormatting>
  <conditionalFormatting sqref="AK4">
    <cfRule type="expression" dxfId="19" priority="13">
      <formula>AND(#REF!=TRUE,#REF!=FALSE)</formula>
    </cfRule>
  </conditionalFormatting>
  <conditionalFormatting sqref="AD12">
    <cfRule type="expression" dxfId="18" priority="11">
      <formula>AND(#REF!=TRUE,#REF!=FALSE)</formula>
    </cfRule>
  </conditionalFormatting>
  <conditionalFormatting sqref="N17">
    <cfRule type="expression" dxfId="17" priority="10">
      <formula>AND(#REF!=TRUE,#REF!=FALSE)</formula>
    </cfRule>
  </conditionalFormatting>
  <conditionalFormatting sqref="C74:X74">
    <cfRule type="expression" dxfId="16" priority="3">
      <formula>AND($C$71&lt;&gt;"⑧ その他",$C$72&lt;&gt;"⑧ その他")</formula>
    </cfRule>
  </conditionalFormatting>
  <conditionalFormatting sqref="Y74:AR74">
    <cfRule type="expression" dxfId="15" priority="2">
      <formula>AND($Y$71&lt;&gt;"⑧ その他",$Y$72&lt;&gt;"⑧ その他")</formula>
    </cfRule>
  </conditionalFormatting>
  <conditionalFormatting sqref="AD14">
    <cfRule type="expression" dxfId="14" priority="1">
      <formula>AND(#REF!=TRUE,#REF!=FALSE)</formula>
    </cfRule>
  </conditionalFormatting>
  <dataValidations count="8">
    <dataValidation type="whole" allowBlank="1" showInputMessage="1" showErrorMessage="1" sqref="N53:X53" xr:uid="{00000000-0002-0000-0000-000000000000}">
      <formula1>1</formula1>
      <formula2>4</formula2>
    </dataValidation>
    <dataValidation type="whole" allowBlank="1" showInputMessage="1" showErrorMessage="1" sqref="AI53:AR53" xr:uid="{00000000-0002-0000-0000-000001000000}">
      <formula1>5</formula1>
      <formula2>17</formula2>
    </dataValidation>
    <dataValidation imeMode="hiragana" allowBlank="1" showInputMessage="1" showErrorMessage="1" sqref="C74:AR74" xr:uid="{00000000-0002-0000-0000-000002000000}"/>
    <dataValidation type="whole" allowBlank="1" showInputMessage="1" showErrorMessage="1" sqref="AI22:AM29" xr:uid="{00000000-0002-0000-0000-000003000000}">
      <formula1>0</formula1>
      <formula2>99999</formula2>
    </dataValidation>
    <dataValidation type="whole" imeMode="halfAlpha" allowBlank="1" showInputMessage="1" showErrorMessage="1" sqref="AK5:AP5 AD9:AH9 AK9:AP9 AD13:AH13 AK13:AP13 AK15:AP16 AD15:AH16" xr:uid="{DD0CE7B7-5C0D-4213-8DF8-7BB903A305D9}">
      <formula1>0</formula1>
      <formula2>99999</formula2>
    </dataValidation>
    <dataValidation type="whole" imeMode="halfAlpha" allowBlank="1" showInputMessage="1" showErrorMessage="1" sqref="AK17:AP19" xr:uid="{E16975E9-37C7-4EBB-819E-47A37B3ECA12}">
      <formula1>1</formula1>
      <formula2>99999</formula2>
    </dataValidation>
    <dataValidation type="whole" allowBlank="1" showInputMessage="1" showErrorMessage="1" sqref="C67:I67 Y67:AA67" xr:uid="{01C4A657-B9A2-4E29-92E4-A4D690CCFEE5}">
      <formula1>1</formula1>
      <formula2>43</formula2>
    </dataValidation>
    <dataValidation type="decimal" operator="greaterThanOrEqual" allowBlank="1" showInputMessage="1" showErrorMessage="1" sqref="Y32:AR33 Y35:AR36" xr:uid="{6FD3EE0D-FE2E-4023-B108-46868BA5B501}">
      <formula1>0</formula1>
    </dataValidation>
  </dataValidations>
  <printOptions horizontalCentered="1" verticalCentered="1"/>
  <pageMargins left="0.23622047244094491" right="0.23622047244094491" top="0.55118110236220474" bottom="0.55118110236220474" header="0.31496062992125984" footer="0.31496062992125984"/>
  <pageSetup paperSize="9" scale="89" fitToHeight="0" orientation="portrait" r:id="rId1"/>
  <rowBreaks count="1" manualBreakCount="1">
    <brk id="44" max="45" man="1"/>
  </rowBreaks>
  <colBreaks count="1" manualBreakCount="1">
    <brk id="5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locked="0" defaultSize="0" autoFill="0" autoLine="0" autoPict="0">
                <anchor moveWithCells="1">
                  <from>
                    <xdr:col>5</xdr:col>
                    <xdr:colOff>0</xdr:colOff>
                    <xdr:row>3</xdr:row>
                    <xdr:rowOff>104775</xdr:rowOff>
                  </from>
                  <to>
                    <xdr:col>9</xdr:col>
                    <xdr:colOff>76200</xdr:colOff>
                    <xdr:row>4</xdr:row>
                    <xdr:rowOff>171450</xdr:rowOff>
                  </to>
                </anchor>
              </controlPr>
            </control>
          </mc:Choice>
        </mc:AlternateContent>
        <mc:AlternateContent xmlns:mc="http://schemas.openxmlformats.org/markup-compatibility/2006">
          <mc:Choice Requires="x14">
            <control shapeId="46082" r:id="rId5" name="Check Box 2">
              <controlPr locked="0" defaultSize="0" autoFill="0" autoLine="0" autoPict="0">
                <anchor moveWithCells="1">
                  <from>
                    <xdr:col>5</xdr:col>
                    <xdr:colOff>9525</xdr:colOff>
                    <xdr:row>7</xdr:row>
                    <xdr:rowOff>142875</xdr:rowOff>
                  </from>
                  <to>
                    <xdr:col>9</xdr:col>
                    <xdr:colOff>85725</xdr:colOff>
                    <xdr:row>8</xdr:row>
                    <xdr:rowOff>209550</xdr:rowOff>
                  </to>
                </anchor>
              </controlPr>
            </control>
          </mc:Choice>
        </mc:AlternateContent>
        <mc:AlternateContent xmlns:mc="http://schemas.openxmlformats.org/markup-compatibility/2006">
          <mc:Choice Requires="x14">
            <control shapeId="46083" r:id="rId6" name="Check Box 3">
              <controlPr locked="0" defaultSize="0" autoFill="0" autoLine="0" autoPict="0">
                <anchor moveWithCells="1">
                  <from>
                    <xdr:col>5</xdr:col>
                    <xdr:colOff>9525</xdr:colOff>
                    <xdr:row>11</xdr:row>
                    <xdr:rowOff>114300</xdr:rowOff>
                  </from>
                  <to>
                    <xdr:col>9</xdr:col>
                    <xdr:colOff>85725</xdr:colOff>
                    <xdr:row>12</xdr:row>
                    <xdr:rowOff>190500</xdr:rowOff>
                  </to>
                </anchor>
              </controlPr>
            </control>
          </mc:Choice>
        </mc:AlternateContent>
        <mc:AlternateContent xmlns:mc="http://schemas.openxmlformats.org/markup-compatibility/2006">
          <mc:Choice Requires="x14">
            <control shapeId="46084" r:id="rId7" name="Check Box 4">
              <controlPr locked="0" defaultSize="0" autoFill="0" autoLine="0" autoPict="0">
                <anchor moveWithCells="1">
                  <from>
                    <xdr:col>5</xdr:col>
                    <xdr:colOff>0</xdr:colOff>
                    <xdr:row>6</xdr:row>
                    <xdr:rowOff>0</xdr:rowOff>
                  </from>
                  <to>
                    <xdr:col>12</xdr:col>
                    <xdr:colOff>476250</xdr:colOff>
                    <xdr:row>6</xdr:row>
                    <xdr:rowOff>257175</xdr:rowOff>
                  </to>
                </anchor>
              </controlPr>
            </control>
          </mc:Choice>
        </mc:AlternateContent>
        <mc:AlternateContent xmlns:mc="http://schemas.openxmlformats.org/markup-compatibility/2006">
          <mc:Choice Requires="x14">
            <control shapeId="46086" r:id="rId8" name="Check Box 6">
              <controlPr locked="0" defaultSize="0" autoFill="0" autoLine="0" autoPict="0">
                <anchor moveWithCells="1">
                  <from>
                    <xdr:col>5</xdr:col>
                    <xdr:colOff>0</xdr:colOff>
                    <xdr:row>6</xdr:row>
                    <xdr:rowOff>457200</xdr:rowOff>
                  </from>
                  <to>
                    <xdr:col>12</xdr:col>
                    <xdr:colOff>476250</xdr:colOff>
                    <xdr:row>6</xdr:row>
                    <xdr:rowOff>714375</xdr:rowOff>
                  </to>
                </anchor>
              </controlPr>
            </control>
          </mc:Choice>
        </mc:AlternateContent>
        <mc:AlternateContent xmlns:mc="http://schemas.openxmlformats.org/markup-compatibility/2006">
          <mc:Choice Requires="x14">
            <control shapeId="46087" r:id="rId9" name="Check Box 7">
              <controlPr locked="0" defaultSize="0" autoFill="0" autoLine="0" autoPict="0">
                <anchor moveWithCells="1">
                  <from>
                    <xdr:col>5</xdr:col>
                    <xdr:colOff>19050</xdr:colOff>
                    <xdr:row>10</xdr:row>
                    <xdr:rowOff>9525</xdr:rowOff>
                  </from>
                  <to>
                    <xdr:col>12</xdr:col>
                    <xdr:colOff>647700</xdr:colOff>
                    <xdr:row>10</xdr:row>
                    <xdr:rowOff>266700</xdr:rowOff>
                  </to>
                </anchor>
              </controlPr>
            </control>
          </mc:Choice>
        </mc:AlternateContent>
        <mc:AlternateContent xmlns:mc="http://schemas.openxmlformats.org/markup-compatibility/2006">
          <mc:Choice Requires="x14">
            <control shapeId="46088" r:id="rId10" name="Check Box 8">
              <controlPr locked="0" defaultSize="0" autoFill="0" autoLine="0" autoPict="0">
                <anchor moveWithCells="1">
                  <from>
                    <xdr:col>5</xdr:col>
                    <xdr:colOff>19050</xdr:colOff>
                    <xdr:row>10</xdr:row>
                    <xdr:rowOff>228600</xdr:rowOff>
                  </from>
                  <to>
                    <xdr:col>12</xdr:col>
                    <xdr:colOff>466725</xdr:colOff>
                    <xdr:row>10</xdr:row>
                    <xdr:rowOff>485775</xdr:rowOff>
                  </to>
                </anchor>
              </controlPr>
            </control>
          </mc:Choice>
        </mc:AlternateContent>
        <mc:AlternateContent xmlns:mc="http://schemas.openxmlformats.org/markup-compatibility/2006">
          <mc:Choice Requires="x14">
            <control shapeId="46089" r:id="rId11" name="Check Box 9">
              <controlPr locked="0" defaultSize="0" autoFill="0" autoLine="0" autoPict="0">
                <anchor moveWithCells="1">
                  <from>
                    <xdr:col>5</xdr:col>
                    <xdr:colOff>19050</xdr:colOff>
                    <xdr:row>10</xdr:row>
                    <xdr:rowOff>447675</xdr:rowOff>
                  </from>
                  <to>
                    <xdr:col>14</xdr:col>
                    <xdr:colOff>123825</xdr:colOff>
                    <xdr:row>10</xdr:row>
                    <xdr:rowOff>704850</xdr:rowOff>
                  </to>
                </anchor>
              </controlPr>
            </control>
          </mc:Choice>
        </mc:AlternateContent>
        <mc:AlternateContent xmlns:mc="http://schemas.openxmlformats.org/markup-compatibility/2006">
          <mc:Choice Requires="x14">
            <control shapeId="46093" r:id="rId12" name="Check Box 13">
              <controlPr locked="0" defaultSize="0" autoFill="0" autoLine="0" autoPict="0">
                <anchor moveWithCells="1">
                  <from>
                    <xdr:col>5</xdr:col>
                    <xdr:colOff>19050</xdr:colOff>
                    <xdr:row>10</xdr:row>
                    <xdr:rowOff>657225</xdr:rowOff>
                  </from>
                  <to>
                    <xdr:col>12</xdr:col>
                    <xdr:colOff>752475</xdr:colOff>
                    <xdr:row>10</xdr:row>
                    <xdr:rowOff>914400</xdr:rowOff>
                  </to>
                </anchor>
              </controlPr>
            </control>
          </mc:Choice>
        </mc:AlternateContent>
        <mc:AlternateContent xmlns:mc="http://schemas.openxmlformats.org/markup-compatibility/2006">
          <mc:Choice Requires="x14">
            <control shapeId="46094" r:id="rId13" name="Check Box 14">
              <controlPr locked="0" defaultSize="0" autoFill="0" autoLine="0" autoPict="0">
                <anchor moveWithCells="1">
                  <from>
                    <xdr:col>5</xdr:col>
                    <xdr:colOff>19050</xdr:colOff>
                    <xdr:row>10</xdr:row>
                    <xdr:rowOff>866775</xdr:rowOff>
                  </from>
                  <to>
                    <xdr:col>12</xdr:col>
                    <xdr:colOff>571500</xdr:colOff>
                    <xdr:row>11</xdr:row>
                    <xdr:rowOff>0</xdr:rowOff>
                  </to>
                </anchor>
              </controlPr>
            </control>
          </mc:Choice>
        </mc:AlternateContent>
        <mc:AlternateContent xmlns:mc="http://schemas.openxmlformats.org/markup-compatibility/2006">
          <mc:Choice Requires="x14">
            <control shapeId="46099" r:id="rId14" name="Check Box 19">
              <controlPr locked="0" defaultSize="0" autoFill="0" autoLine="0" autoPict="0">
                <anchor moveWithCells="1">
                  <from>
                    <xdr:col>5</xdr:col>
                    <xdr:colOff>9525</xdr:colOff>
                    <xdr:row>14</xdr:row>
                    <xdr:rowOff>28575</xdr:rowOff>
                  </from>
                  <to>
                    <xdr:col>9</xdr:col>
                    <xdr:colOff>85725</xdr:colOff>
                    <xdr:row>15</xdr:row>
                    <xdr:rowOff>19050</xdr:rowOff>
                  </to>
                </anchor>
              </controlPr>
            </control>
          </mc:Choice>
        </mc:AlternateContent>
        <mc:AlternateContent xmlns:mc="http://schemas.openxmlformats.org/markup-compatibility/2006">
          <mc:Choice Requires="x14">
            <control shapeId="46101" r:id="rId15" name="Check Box 21">
              <controlPr locked="0" defaultSize="0" autoFill="0" autoLine="0" autoPict="0">
                <anchor moveWithCells="1">
                  <from>
                    <xdr:col>5</xdr:col>
                    <xdr:colOff>0</xdr:colOff>
                    <xdr:row>6</xdr:row>
                    <xdr:rowOff>228600</xdr:rowOff>
                  </from>
                  <to>
                    <xdr:col>12</xdr:col>
                    <xdr:colOff>647700</xdr:colOff>
                    <xdr:row>6</xdr:row>
                    <xdr:rowOff>485775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error="プルダウンメニューから選択してください。" xr:uid="{00000000-0002-0000-0000-000004000000}">
          <x14:formula1>
            <xm:f>リスト!$A$4:$A$11</xm:f>
          </x14:formula1>
          <xm:sqref>C71:AR72</xm:sqref>
        </x14:dataValidation>
        <x14:dataValidation type="list" allowBlank="1" showInputMessage="1" showErrorMessage="1" xr:uid="{00000000-0002-0000-0000-000005000000}">
          <x14:formula1>
            <xm:f>リスト!$A$15:$A$27</xm:f>
          </x14:formula1>
          <xm:sqref>E59:X64 AA59:AR64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4:AZ82"/>
  <sheetViews>
    <sheetView showGridLines="0" view="pageBreakPreview" zoomScaleNormal="100" zoomScaleSheetLayoutView="100" workbookViewId="0">
      <selection activeCell="N8" sqref="N8:AJ8"/>
    </sheetView>
  </sheetViews>
  <sheetFormatPr defaultColWidth="9.625" defaultRowHeight="12"/>
  <cols>
    <col min="1" max="2" width="3.25" style="80" customWidth="1"/>
    <col min="3" max="3" width="0.875" style="80" customWidth="1"/>
    <col min="4" max="4" width="2.5" style="80" customWidth="1"/>
    <col min="5" max="5" width="0.125" style="80" customWidth="1"/>
    <col min="6" max="6" width="0.875" style="80" customWidth="1"/>
    <col min="7" max="8" width="2.125" style="80" hidden="1" customWidth="1"/>
    <col min="9" max="11" width="2.125" style="80" customWidth="1"/>
    <col min="12" max="12" width="0.875" style="80" customWidth="1"/>
    <col min="13" max="13" width="10.375" style="80" customWidth="1"/>
    <col min="14" max="14" width="2.125" style="80" customWidth="1"/>
    <col min="15" max="15" width="6.5" style="80" customWidth="1"/>
    <col min="16" max="16" width="2.125" style="80" customWidth="1"/>
    <col min="17" max="17" width="3.125" style="80" customWidth="1"/>
    <col min="18" max="18" width="2.125" style="80" customWidth="1"/>
    <col min="19" max="19" width="1.625" style="80" customWidth="1"/>
    <col min="20" max="20" width="4.625" style="80" customWidth="1"/>
    <col min="21" max="21" width="1.25" style="80" customWidth="1"/>
    <col min="22" max="23" width="2.125" style="80" hidden="1" customWidth="1"/>
    <col min="24" max="24" width="2.875" style="80" customWidth="1"/>
    <col min="25" max="27" width="2.125" style="80" customWidth="1"/>
    <col min="28" max="28" width="3.75" style="80" customWidth="1"/>
    <col min="29" max="33" width="2.125" style="80" customWidth="1"/>
    <col min="34" max="34" width="3.625" style="80" customWidth="1"/>
    <col min="35" max="35" width="2.125" style="80" customWidth="1"/>
    <col min="36" max="36" width="8.25" style="80" customWidth="1"/>
    <col min="37" max="37" width="2.125" style="80" customWidth="1"/>
    <col min="38" max="38" width="3.75" style="80" customWidth="1"/>
    <col min="39" max="43" width="2.125" style="80" customWidth="1"/>
    <col min="44" max="44" width="3.625" style="80" customWidth="1"/>
    <col min="45" max="45" width="2.125" style="80" customWidth="1"/>
    <col min="46" max="46" width="26.375" style="80" hidden="1" customWidth="1"/>
    <col min="47" max="47" width="9.625" style="80" customWidth="1"/>
    <col min="48" max="50" width="9.625" style="80"/>
    <col min="51" max="51" width="9.625" style="80" customWidth="1"/>
    <col min="52" max="52" width="3.625" style="80" customWidth="1"/>
    <col min="53" max="16384" width="9.625" style="80"/>
  </cols>
  <sheetData>
    <row r="4" spans="1:47" ht="12.75" thickBot="1"/>
    <row r="5" spans="1:47" ht="19.5" customHeight="1">
      <c r="B5" s="421" t="s">
        <v>160</v>
      </c>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23"/>
      <c r="AS5" s="81"/>
      <c r="AT5" s="80" t="b">
        <v>0</v>
      </c>
    </row>
    <row r="6" spans="1:47" ht="15.6" customHeight="1">
      <c r="B6" s="424" t="s">
        <v>162</v>
      </c>
      <c r="C6" s="427" t="s">
        <v>152</v>
      </c>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7"/>
      <c r="AE6" s="427"/>
      <c r="AF6" s="427"/>
      <c r="AG6" s="427"/>
      <c r="AH6" s="427"/>
      <c r="AI6" s="427"/>
      <c r="AJ6" s="427"/>
      <c r="AK6" s="427"/>
      <c r="AL6" s="427"/>
      <c r="AM6" s="427"/>
      <c r="AN6" s="427"/>
      <c r="AO6" s="427"/>
      <c r="AP6" s="427"/>
      <c r="AQ6" s="427"/>
      <c r="AR6" s="429"/>
      <c r="AS6" s="82"/>
      <c r="AT6" s="80" t="b">
        <v>0</v>
      </c>
    </row>
    <row r="7" spans="1:47" ht="14.25" customHeight="1">
      <c r="B7" s="425"/>
      <c r="C7" s="430" t="s">
        <v>50</v>
      </c>
      <c r="D7" s="432"/>
      <c r="E7" s="433"/>
      <c r="F7" s="434" t="s">
        <v>49</v>
      </c>
      <c r="G7" s="432"/>
      <c r="H7" s="432"/>
      <c r="I7" s="432"/>
      <c r="J7" s="432"/>
      <c r="K7" s="432"/>
      <c r="L7" s="432"/>
      <c r="M7" s="432"/>
      <c r="N7" s="435" t="s">
        <v>192</v>
      </c>
      <c r="O7" s="435"/>
      <c r="P7" s="435"/>
      <c r="Q7" s="435"/>
      <c r="R7" s="435"/>
      <c r="S7" s="435"/>
      <c r="T7" s="435"/>
      <c r="U7" s="435"/>
      <c r="V7" s="435"/>
      <c r="W7" s="435"/>
      <c r="X7" s="435"/>
      <c r="Y7" s="435"/>
      <c r="Z7" s="435"/>
      <c r="AA7" s="435"/>
      <c r="AB7" s="435"/>
      <c r="AC7" s="435"/>
      <c r="AD7" s="435"/>
      <c r="AE7" s="435"/>
      <c r="AF7" s="435"/>
      <c r="AG7" s="435"/>
      <c r="AH7" s="435"/>
      <c r="AI7" s="435"/>
      <c r="AJ7" s="435"/>
      <c r="AK7" s="436" t="s">
        <v>149</v>
      </c>
      <c r="AL7" s="436"/>
      <c r="AM7" s="436"/>
      <c r="AN7" s="436"/>
      <c r="AO7" s="436"/>
      <c r="AP7" s="436"/>
      <c r="AQ7" s="436"/>
      <c r="AR7" s="437"/>
      <c r="AS7" s="82"/>
    </row>
    <row r="8" spans="1:47" ht="21" customHeight="1">
      <c r="B8" s="425"/>
      <c r="C8" s="430"/>
      <c r="D8" s="432"/>
      <c r="E8" s="433"/>
      <c r="F8" s="434"/>
      <c r="G8" s="432"/>
      <c r="H8" s="432"/>
      <c r="I8" s="432"/>
      <c r="J8" s="432"/>
      <c r="K8" s="432"/>
      <c r="L8" s="432"/>
      <c r="M8" s="432"/>
      <c r="N8" s="438" t="s">
        <v>189</v>
      </c>
      <c r="O8" s="438"/>
      <c r="P8" s="438"/>
      <c r="Q8" s="438"/>
      <c r="R8" s="438"/>
      <c r="S8" s="438"/>
      <c r="T8" s="438"/>
      <c r="U8" s="438"/>
      <c r="V8" s="438"/>
      <c r="W8" s="438"/>
      <c r="X8" s="438"/>
      <c r="Y8" s="438"/>
      <c r="Z8" s="438"/>
      <c r="AA8" s="438"/>
      <c r="AB8" s="438"/>
      <c r="AC8" s="438"/>
      <c r="AD8" s="438"/>
      <c r="AE8" s="438"/>
      <c r="AF8" s="438"/>
      <c r="AG8" s="438"/>
      <c r="AH8" s="438"/>
      <c r="AI8" s="438"/>
      <c r="AJ8" s="438"/>
      <c r="AK8" s="439">
        <v>10</v>
      </c>
      <c r="AL8" s="439"/>
      <c r="AM8" s="439"/>
      <c r="AN8" s="439"/>
      <c r="AO8" s="439"/>
      <c r="AP8" s="440"/>
      <c r="AQ8" s="441" t="s">
        <v>4</v>
      </c>
      <c r="AR8" s="442"/>
      <c r="AS8" s="83"/>
    </row>
    <row r="9" spans="1:47" ht="15" customHeight="1">
      <c r="B9" s="425"/>
      <c r="C9" s="431"/>
      <c r="D9" s="443" t="s">
        <v>168</v>
      </c>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4"/>
      <c r="AS9" s="83"/>
    </row>
    <row r="10" spans="1:47" ht="57.95" customHeight="1" thickBot="1">
      <c r="B10" s="425"/>
      <c r="C10" s="430"/>
      <c r="D10" s="445"/>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7"/>
      <c r="AS10" s="83"/>
    </row>
    <row r="11" spans="1:47" ht="14.25" customHeight="1" thickTop="1">
      <c r="B11" s="425"/>
      <c r="C11" s="430"/>
      <c r="D11" s="84"/>
      <c r="E11" s="85"/>
      <c r="F11" s="448" t="s">
        <v>53</v>
      </c>
      <c r="G11" s="449"/>
      <c r="H11" s="449"/>
      <c r="I11" s="449"/>
      <c r="J11" s="449"/>
      <c r="K11" s="449"/>
      <c r="L11" s="449"/>
      <c r="M11" s="449"/>
      <c r="N11" s="452" t="s">
        <v>193</v>
      </c>
      <c r="O11" s="452"/>
      <c r="P11" s="452"/>
      <c r="Q11" s="452"/>
      <c r="R11" s="452"/>
      <c r="S11" s="452"/>
      <c r="T11" s="452"/>
      <c r="U11" s="452"/>
      <c r="V11" s="452"/>
      <c r="W11" s="452"/>
      <c r="X11" s="452"/>
      <c r="Y11" s="452"/>
      <c r="Z11" s="452"/>
      <c r="AA11" s="452"/>
      <c r="AB11" s="452"/>
      <c r="AC11" s="452"/>
      <c r="AD11" s="452" t="s">
        <v>51</v>
      </c>
      <c r="AE11" s="452"/>
      <c r="AF11" s="452"/>
      <c r="AG11" s="452"/>
      <c r="AH11" s="452"/>
      <c r="AI11" s="452"/>
      <c r="AJ11" s="452"/>
      <c r="AK11" s="453" t="s">
        <v>59</v>
      </c>
      <c r="AL11" s="453"/>
      <c r="AM11" s="453"/>
      <c r="AN11" s="453"/>
      <c r="AO11" s="453"/>
      <c r="AP11" s="453"/>
      <c r="AQ11" s="453"/>
      <c r="AR11" s="454"/>
      <c r="AS11" s="83"/>
    </row>
    <row r="12" spans="1:47" ht="20.25" customHeight="1">
      <c r="A12" s="86"/>
      <c r="B12" s="425"/>
      <c r="C12" s="430"/>
      <c r="D12" s="87"/>
      <c r="E12" s="88"/>
      <c r="F12" s="450"/>
      <c r="G12" s="451"/>
      <c r="H12" s="451"/>
      <c r="I12" s="451"/>
      <c r="J12" s="451"/>
      <c r="K12" s="451"/>
      <c r="L12" s="451"/>
      <c r="M12" s="451"/>
      <c r="N12" s="438" t="s">
        <v>188</v>
      </c>
      <c r="O12" s="438"/>
      <c r="P12" s="438"/>
      <c r="Q12" s="438"/>
      <c r="R12" s="438"/>
      <c r="S12" s="438"/>
      <c r="T12" s="438"/>
      <c r="U12" s="438"/>
      <c r="V12" s="438"/>
      <c r="W12" s="438"/>
      <c r="X12" s="438"/>
      <c r="Y12" s="438"/>
      <c r="Z12" s="438"/>
      <c r="AA12" s="438"/>
      <c r="AB12" s="438"/>
      <c r="AC12" s="438"/>
      <c r="AD12" s="455">
        <v>1</v>
      </c>
      <c r="AE12" s="455"/>
      <c r="AF12" s="455"/>
      <c r="AG12" s="455"/>
      <c r="AH12" s="456"/>
      <c r="AI12" s="457" t="s">
        <v>52</v>
      </c>
      <c r="AJ12" s="458"/>
      <c r="AK12" s="439">
        <v>5</v>
      </c>
      <c r="AL12" s="439"/>
      <c r="AM12" s="439"/>
      <c r="AN12" s="439"/>
      <c r="AO12" s="439"/>
      <c r="AP12" s="440"/>
      <c r="AQ12" s="441" t="s">
        <v>4</v>
      </c>
      <c r="AR12" s="442"/>
      <c r="AS12" s="89"/>
      <c r="AT12" s="86"/>
      <c r="AU12" s="86"/>
    </row>
    <row r="13" spans="1:47" ht="15" customHeight="1">
      <c r="A13" s="86"/>
      <c r="B13" s="425"/>
      <c r="C13" s="90"/>
      <c r="D13" s="443" t="s">
        <v>169</v>
      </c>
      <c r="E13" s="443"/>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3"/>
      <c r="AM13" s="443"/>
      <c r="AN13" s="443"/>
      <c r="AO13" s="443"/>
      <c r="AP13" s="443"/>
      <c r="AQ13" s="443"/>
      <c r="AR13" s="444"/>
      <c r="AS13" s="89"/>
      <c r="AT13" s="86"/>
      <c r="AU13" s="86"/>
    </row>
    <row r="14" spans="1:47" ht="88.5" customHeight="1" thickBot="1">
      <c r="A14" s="86"/>
      <c r="B14" s="425"/>
      <c r="C14" s="90"/>
      <c r="D14" s="445"/>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7"/>
      <c r="AS14" s="89"/>
      <c r="AT14" s="86"/>
      <c r="AU14" s="86"/>
    </row>
    <row r="15" spans="1:47" ht="13.5" customHeight="1" thickTop="1">
      <c r="A15" s="86"/>
      <c r="B15" s="425"/>
      <c r="C15" s="90"/>
      <c r="D15" s="461"/>
      <c r="E15" s="462"/>
      <c r="F15" s="462" t="s">
        <v>57</v>
      </c>
      <c r="G15" s="462"/>
      <c r="H15" s="462"/>
      <c r="I15" s="462"/>
      <c r="J15" s="462"/>
      <c r="K15" s="462"/>
      <c r="L15" s="462"/>
      <c r="M15" s="471"/>
      <c r="N15" s="472" t="s">
        <v>194</v>
      </c>
      <c r="O15" s="473"/>
      <c r="P15" s="473"/>
      <c r="Q15" s="473"/>
      <c r="R15" s="473"/>
      <c r="S15" s="473"/>
      <c r="T15" s="473"/>
      <c r="U15" s="473"/>
      <c r="V15" s="473"/>
      <c r="W15" s="473"/>
      <c r="X15" s="473"/>
      <c r="Y15" s="473"/>
      <c r="Z15" s="473"/>
      <c r="AA15" s="473"/>
      <c r="AB15" s="473"/>
      <c r="AC15" s="474"/>
      <c r="AD15" s="475" t="s">
        <v>56</v>
      </c>
      <c r="AE15" s="476"/>
      <c r="AF15" s="476"/>
      <c r="AG15" s="476"/>
      <c r="AH15" s="476"/>
      <c r="AI15" s="476"/>
      <c r="AJ15" s="477"/>
      <c r="AK15" s="478" t="s">
        <v>59</v>
      </c>
      <c r="AL15" s="479"/>
      <c r="AM15" s="479"/>
      <c r="AN15" s="479"/>
      <c r="AO15" s="479"/>
      <c r="AP15" s="479"/>
      <c r="AQ15" s="479"/>
      <c r="AR15" s="480"/>
      <c r="AS15" s="89"/>
      <c r="AT15" s="86"/>
      <c r="AU15" s="86"/>
    </row>
    <row r="16" spans="1:47" ht="20.25" customHeight="1" thickBot="1">
      <c r="A16" s="86"/>
      <c r="B16" s="425"/>
      <c r="C16" s="90"/>
      <c r="D16" s="461"/>
      <c r="E16" s="462"/>
      <c r="F16" s="462"/>
      <c r="G16" s="462"/>
      <c r="H16" s="462"/>
      <c r="I16" s="462"/>
      <c r="J16" s="462"/>
      <c r="K16" s="462"/>
      <c r="L16" s="462"/>
      <c r="M16" s="471"/>
      <c r="N16" s="481" t="s">
        <v>189</v>
      </c>
      <c r="O16" s="482"/>
      <c r="P16" s="482"/>
      <c r="Q16" s="482"/>
      <c r="R16" s="482"/>
      <c r="S16" s="482"/>
      <c r="T16" s="482"/>
      <c r="U16" s="482"/>
      <c r="V16" s="482"/>
      <c r="W16" s="482"/>
      <c r="X16" s="482"/>
      <c r="Y16" s="482"/>
      <c r="Z16" s="482"/>
      <c r="AA16" s="482"/>
      <c r="AB16" s="482"/>
      <c r="AC16" s="483"/>
      <c r="AD16" s="508">
        <v>2</v>
      </c>
      <c r="AE16" s="509"/>
      <c r="AF16" s="509"/>
      <c r="AG16" s="509"/>
      <c r="AH16" s="509"/>
      <c r="AI16" s="510" t="s">
        <v>52</v>
      </c>
      <c r="AJ16" s="511"/>
      <c r="AK16" s="512">
        <v>4</v>
      </c>
      <c r="AL16" s="513"/>
      <c r="AM16" s="513"/>
      <c r="AN16" s="513"/>
      <c r="AO16" s="513"/>
      <c r="AP16" s="513"/>
      <c r="AQ16" s="514" t="s">
        <v>55</v>
      </c>
      <c r="AR16" s="515"/>
      <c r="AS16" s="89"/>
      <c r="AT16" s="86"/>
      <c r="AU16" s="86"/>
    </row>
    <row r="17" spans="1:52" ht="14.1" customHeight="1" thickTop="1">
      <c r="A17" s="86"/>
      <c r="B17" s="425"/>
      <c r="C17" s="91"/>
      <c r="D17" s="459"/>
      <c r="E17" s="460"/>
      <c r="F17" s="448" t="s">
        <v>180</v>
      </c>
      <c r="G17" s="449"/>
      <c r="H17" s="449"/>
      <c r="I17" s="449"/>
      <c r="J17" s="449"/>
      <c r="K17" s="449"/>
      <c r="L17" s="449"/>
      <c r="M17" s="449"/>
      <c r="N17" s="465" t="s">
        <v>194</v>
      </c>
      <c r="O17" s="466"/>
      <c r="P17" s="466"/>
      <c r="Q17" s="466"/>
      <c r="R17" s="466"/>
      <c r="S17" s="466"/>
      <c r="T17" s="466"/>
      <c r="U17" s="466"/>
      <c r="V17" s="466"/>
      <c r="W17" s="466"/>
      <c r="X17" s="466"/>
      <c r="Y17" s="466"/>
      <c r="Z17" s="466"/>
      <c r="AA17" s="466"/>
      <c r="AB17" s="466"/>
      <c r="AC17" s="467"/>
      <c r="AD17" s="468" t="s">
        <v>56</v>
      </c>
      <c r="AE17" s="469"/>
      <c r="AF17" s="469"/>
      <c r="AG17" s="469"/>
      <c r="AH17" s="469"/>
      <c r="AI17" s="469"/>
      <c r="AJ17" s="470"/>
      <c r="AK17" s="518" t="s">
        <v>59</v>
      </c>
      <c r="AL17" s="519"/>
      <c r="AM17" s="519"/>
      <c r="AN17" s="519"/>
      <c r="AO17" s="519"/>
      <c r="AP17" s="519"/>
      <c r="AQ17" s="519"/>
      <c r="AR17" s="520"/>
      <c r="AS17" s="89"/>
      <c r="AT17" s="86"/>
      <c r="AU17" s="86"/>
    </row>
    <row r="18" spans="1:52" ht="20.25" customHeight="1">
      <c r="A18" s="86"/>
      <c r="B18" s="425"/>
      <c r="C18" s="91"/>
      <c r="D18" s="461"/>
      <c r="E18" s="462"/>
      <c r="F18" s="450"/>
      <c r="G18" s="451"/>
      <c r="H18" s="451"/>
      <c r="I18" s="451"/>
      <c r="J18" s="451"/>
      <c r="K18" s="451"/>
      <c r="L18" s="451"/>
      <c r="M18" s="451"/>
      <c r="N18" s="481" t="s">
        <v>189</v>
      </c>
      <c r="O18" s="482"/>
      <c r="P18" s="482"/>
      <c r="Q18" s="482"/>
      <c r="R18" s="482"/>
      <c r="S18" s="482"/>
      <c r="T18" s="482"/>
      <c r="U18" s="482"/>
      <c r="V18" s="482"/>
      <c r="W18" s="482"/>
      <c r="X18" s="482"/>
      <c r="Y18" s="482"/>
      <c r="Z18" s="482"/>
      <c r="AA18" s="482"/>
      <c r="AB18" s="482"/>
      <c r="AC18" s="482"/>
      <c r="AD18" s="508">
        <v>2</v>
      </c>
      <c r="AE18" s="509"/>
      <c r="AF18" s="509"/>
      <c r="AG18" s="509"/>
      <c r="AH18" s="509"/>
      <c r="AI18" s="510" t="s">
        <v>52</v>
      </c>
      <c r="AJ18" s="511"/>
      <c r="AK18" s="512">
        <v>10</v>
      </c>
      <c r="AL18" s="513"/>
      <c r="AM18" s="513"/>
      <c r="AN18" s="513"/>
      <c r="AO18" s="513"/>
      <c r="AP18" s="513"/>
      <c r="AQ18" s="514" t="s">
        <v>55</v>
      </c>
      <c r="AR18" s="515"/>
      <c r="AS18" s="89"/>
      <c r="AT18" s="86"/>
      <c r="AU18" s="86"/>
    </row>
    <row r="19" spans="1:52" ht="9.9499999999999993" customHeight="1" thickBot="1">
      <c r="A19" s="86"/>
      <c r="B19" s="425"/>
      <c r="C19" s="91"/>
      <c r="D19" s="463"/>
      <c r="E19" s="464"/>
      <c r="F19" s="450"/>
      <c r="G19" s="451"/>
      <c r="H19" s="451"/>
      <c r="I19" s="451"/>
      <c r="J19" s="451"/>
      <c r="K19" s="451"/>
      <c r="L19" s="451"/>
      <c r="M19" s="451"/>
      <c r="N19" s="521"/>
      <c r="O19" s="522"/>
      <c r="P19" s="522"/>
      <c r="Q19" s="522"/>
      <c r="R19" s="522"/>
      <c r="S19" s="522"/>
      <c r="T19" s="522"/>
      <c r="U19" s="522"/>
      <c r="V19" s="522"/>
      <c r="W19" s="522"/>
      <c r="X19" s="522"/>
      <c r="Y19" s="522"/>
      <c r="Z19" s="522"/>
      <c r="AA19" s="522"/>
      <c r="AB19" s="522"/>
      <c r="AC19" s="522"/>
      <c r="AD19" s="523"/>
      <c r="AE19" s="524"/>
      <c r="AF19" s="524"/>
      <c r="AG19" s="524"/>
      <c r="AH19" s="524"/>
      <c r="AI19" s="525"/>
      <c r="AJ19" s="526"/>
      <c r="AK19" s="527"/>
      <c r="AL19" s="528"/>
      <c r="AM19" s="528"/>
      <c r="AN19" s="528"/>
      <c r="AO19" s="528"/>
      <c r="AP19" s="528"/>
      <c r="AQ19" s="529"/>
      <c r="AR19" s="530"/>
      <c r="AS19" s="89"/>
      <c r="AT19" s="86"/>
      <c r="AU19" s="86"/>
    </row>
    <row r="20" spans="1:52" ht="13.5" customHeight="1">
      <c r="B20" s="425"/>
      <c r="C20" s="91"/>
      <c r="D20" s="92"/>
      <c r="E20" s="92"/>
      <c r="F20" s="92"/>
      <c r="G20" s="92"/>
      <c r="H20" s="92"/>
      <c r="I20" s="92"/>
      <c r="J20" s="92"/>
      <c r="K20" s="92"/>
      <c r="L20" s="92"/>
      <c r="M20" s="92"/>
      <c r="N20" s="484" t="s">
        <v>150</v>
      </c>
      <c r="O20" s="485"/>
      <c r="P20" s="485"/>
      <c r="Q20" s="485"/>
      <c r="R20" s="485"/>
      <c r="S20" s="485"/>
      <c r="T20" s="485"/>
      <c r="U20" s="485"/>
      <c r="V20" s="490" t="s">
        <v>178</v>
      </c>
      <c r="W20" s="490"/>
      <c r="X20" s="490"/>
      <c r="Y20" s="490"/>
      <c r="Z20" s="490"/>
      <c r="AA20" s="490"/>
      <c r="AB20" s="490"/>
      <c r="AC20" s="490"/>
      <c r="AD20" s="490"/>
      <c r="AE20" s="490"/>
      <c r="AF20" s="490"/>
      <c r="AG20" s="490"/>
      <c r="AH20" s="490"/>
      <c r="AI20" s="490"/>
      <c r="AJ20" s="490"/>
      <c r="AK20" s="493">
        <v>10</v>
      </c>
      <c r="AL20" s="494"/>
      <c r="AM20" s="494"/>
      <c r="AN20" s="494"/>
      <c r="AO20" s="494"/>
      <c r="AP20" s="495"/>
      <c r="AQ20" s="502" t="s">
        <v>4</v>
      </c>
      <c r="AR20" s="503"/>
      <c r="AS20" s="82"/>
    </row>
    <row r="21" spans="1:52" ht="18" customHeight="1">
      <c r="B21" s="425"/>
      <c r="C21" s="91"/>
      <c r="D21" s="92"/>
      <c r="E21" s="92"/>
      <c r="F21" s="92"/>
      <c r="G21" s="92"/>
      <c r="H21" s="92"/>
      <c r="I21" s="92"/>
      <c r="J21" s="92"/>
      <c r="K21" s="92"/>
      <c r="L21" s="92"/>
      <c r="M21" s="92"/>
      <c r="N21" s="486"/>
      <c r="O21" s="487"/>
      <c r="P21" s="487"/>
      <c r="Q21" s="487"/>
      <c r="R21" s="487"/>
      <c r="S21" s="487"/>
      <c r="T21" s="487"/>
      <c r="U21" s="487"/>
      <c r="V21" s="491"/>
      <c r="W21" s="491"/>
      <c r="X21" s="491"/>
      <c r="Y21" s="491"/>
      <c r="Z21" s="491"/>
      <c r="AA21" s="491"/>
      <c r="AB21" s="491"/>
      <c r="AC21" s="491"/>
      <c r="AD21" s="491"/>
      <c r="AE21" s="491"/>
      <c r="AF21" s="491"/>
      <c r="AG21" s="491"/>
      <c r="AH21" s="491"/>
      <c r="AI21" s="491"/>
      <c r="AJ21" s="491"/>
      <c r="AK21" s="496"/>
      <c r="AL21" s="497"/>
      <c r="AM21" s="497"/>
      <c r="AN21" s="497"/>
      <c r="AO21" s="497"/>
      <c r="AP21" s="498"/>
      <c r="AQ21" s="504"/>
      <c r="AR21" s="505"/>
      <c r="AS21" s="82"/>
    </row>
    <row r="22" spans="1:52" ht="12.6" customHeight="1" thickBot="1">
      <c r="B22" s="425"/>
      <c r="C22" s="91"/>
      <c r="D22" s="92"/>
      <c r="E22" s="92"/>
      <c r="F22" s="92"/>
      <c r="G22" s="92"/>
      <c r="H22" s="92"/>
      <c r="I22" s="92"/>
      <c r="J22" s="92"/>
      <c r="K22" s="92"/>
      <c r="L22" s="92"/>
      <c r="M22" s="92"/>
      <c r="N22" s="488"/>
      <c r="O22" s="489"/>
      <c r="P22" s="489"/>
      <c r="Q22" s="489"/>
      <c r="R22" s="489"/>
      <c r="S22" s="489"/>
      <c r="T22" s="489"/>
      <c r="U22" s="489"/>
      <c r="V22" s="492"/>
      <c r="W22" s="492"/>
      <c r="X22" s="492"/>
      <c r="Y22" s="492"/>
      <c r="Z22" s="492"/>
      <c r="AA22" s="492"/>
      <c r="AB22" s="492"/>
      <c r="AC22" s="492"/>
      <c r="AD22" s="492"/>
      <c r="AE22" s="492"/>
      <c r="AF22" s="492"/>
      <c r="AG22" s="492"/>
      <c r="AH22" s="492"/>
      <c r="AI22" s="492"/>
      <c r="AJ22" s="492"/>
      <c r="AK22" s="499"/>
      <c r="AL22" s="500"/>
      <c r="AM22" s="500"/>
      <c r="AN22" s="500"/>
      <c r="AO22" s="500"/>
      <c r="AP22" s="501"/>
      <c r="AQ22" s="506"/>
      <c r="AR22" s="507"/>
      <c r="AS22" s="83"/>
    </row>
    <row r="23" spans="1:52" ht="18" customHeight="1">
      <c r="B23" s="425"/>
      <c r="C23" s="543" t="s">
        <v>177</v>
      </c>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4"/>
      <c r="AL23" s="544"/>
      <c r="AM23" s="544"/>
      <c r="AN23" s="544"/>
      <c r="AO23" s="544"/>
      <c r="AP23" s="544"/>
      <c r="AQ23" s="544"/>
      <c r="AR23" s="545"/>
      <c r="AS23" s="83"/>
    </row>
    <row r="24" spans="1:52" ht="18" customHeight="1">
      <c r="B24" s="425"/>
      <c r="C24" s="546"/>
      <c r="D24" s="548" t="s">
        <v>33</v>
      </c>
      <c r="E24" s="549"/>
      <c r="F24" s="549"/>
      <c r="G24" s="549"/>
      <c r="H24" s="549"/>
      <c r="I24" s="549"/>
      <c r="J24" s="549"/>
      <c r="K24" s="549"/>
      <c r="L24" s="549"/>
      <c r="M24" s="550"/>
      <c r="N24" s="548" t="s">
        <v>16</v>
      </c>
      <c r="O24" s="549"/>
      <c r="P24" s="549"/>
      <c r="Q24" s="549"/>
      <c r="R24" s="549"/>
      <c r="S24" s="549"/>
      <c r="T24" s="549"/>
      <c r="U24" s="549"/>
      <c r="V24" s="549"/>
      <c r="W24" s="549"/>
      <c r="X24" s="549"/>
      <c r="Y24" s="549"/>
      <c r="Z24" s="549"/>
      <c r="AA24" s="549"/>
      <c r="AB24" s="549"/>
      <c r="AC24" s="550"/>
      <c r="AD24" s="548" t="s">
        <v>39</v>
      </c>
      <c r="AE24" s="549"/>
      <c r="AF24" s="549"/>
      <c r="AG24" s="549"/>
      <c r="AH24" s="549"/>
      <c r="AI24" s="548" t="s">
        <v>14</v>
      </c>
      <c r="AJ24" s="549"/>
      <c r="AK24" s="549"/>
      <c r="AL24" s="549"/>
      <c r="AM24" s="549"/>
      <c r="AN24" s="549"/>
      <c r="AO24" s="549"/>
      <c r="AP24" s="549"/>
      <c r="AQ24" s="549"/>
      <c r="AR24" s="551"/>
      <c r="AS24" s="83"/>
    </row>
    <row r="25" spans="1:52" ht="18" customHeight="1">
      <c r="B25" s="425"/>
      <c r="C25" s="546"/>
      <c r="D25" s="552" t="s">
        <v>148</v>
      </c>
      <c r="E25" s="553"/>
      <c r="F25" s="553"/>
      <c r="G25" s="553"/>
      <c r="H25" s="553"/>
      <c r="I25" s="553"/>
      <c r="J25" s="553"/>
      <c r="K25" s="553"/>
      <c r="L25" s="553"/>
      <c r="M25" s="554"/>
      <c r="N25" s="552" t="s">
        <v>17</v>
      </c>
      <c r="O25" s="553"/>
      <c r="P25" s="553"/>
      <c r="Q25" s="553"/>
      <c r="R25" s="553"/>
      <c r="S25" s="553"/>
      <c r="T25" s="553"/>
      <c r="U25" s="553"/>
      <c r="V25" s="553"/>
      <c r="W25" s="553"/>
      <c r="X25" s="553"/>
      <c r="Y25" s="553"/>
      <c r="Z25" s="553"/>
      <c r="AA25" s="553"/>
      <c r="AB25" s="553"/>
      <c r="AC25" s="554"/>
      <c r="AD25" s="561" t="s">
        <v>0</v>
      </c>
      <c r="AE25" s="562"/>
      <c r="AF25" s="562"/>
      <c r="AG25" s="562"/>
      <c r="AH25" s="562"/>
      <c r="AI25" s="563">
        <v>2</v>
      </c>
      <c r="AJ25" s="564"/>
      <c r="AK25" s="564"/>
      <c r="AL25" s="564"/>
      <c r="AM25" s="564"/>
      <c r="AN25" s="516" t="s">
        <v>1</v>
      </c>
      <c r="AO25" s="516"/>
      <c r="AP25" s="516"/>
      <c r="AQ25" s="516"/>
      <c r="AR25" s="517"/>
      <c r="AS25" s="83"/>
    </row>
    <row r="26" spans="1:52" ht="18" customHeight="1">
      <c r="B26" s="425"/>
      <c r="C26" s="546"/>
      <c r="D26" s="555"/>
      <c r="E26" s="556"/>
      <c r="F26" s="556"/>
      <c r="G26" s="556"/>
      <c r="H26" s="556"/>
      <c r="I26" s="556"/>
      <c r="J26" s="556"/>
      <c r="K26" s="556"/>
      <c r="L26" s="556"/>
      <c r="M26" s="557"/>
      <c r="N26" s="555"/>
      <c r="O26" s="556"/>
      <c r="P26" s="556"/>
      <c r="Q26" s="556"/>
      <c r="R26" s="556"/>
      <c r="S26" s="556"/>
      <c r="T26" s="556"/>
      <c r="U26" s="556"/>
      <c r="V26" s="556"/>
      <c r="W26" s="556"/>
      <c r="X26" s="556"/>
      <c r="Y26" s="556"/>
      <c r="Z26" s="556"/>
      <c r="AA26" s="556"/>
      <c r="AB26" s="556"/>
      <c r="AC26" s="557"/>
      <c r="AD26" s="531" t="s">
        <v>2</v>
      </c>
      <c r="AE26" s="532"/>
      <c r="AF26" s="532"/>
      <c r="AG26" s="532"/>
      <c r="AH26" s="532"/>
      <c r="AI26" s="533">
        <v>0</v>
      </c>
      <c r="AJ26" s="534"/>
      <c r="AK26" s="534"/>
      <c r="AL26" s="534"/>
      <c r="AM26" s="534"/>
      <c r="AN26" s="535" t="s">
        <v>1</v>
      </c>
      <c r="AO26" s="535"/>
      <c r="AP26" s="535"/>
      <c r="AQ26" s="535"/>
      <c r="AR26" s="536"/>
      <c r="AS26" s="83"/>
    </row>
    <row r="27" spans="1:52" ht="18" customHeight="1">
      <c r="B27" s="425"/>
      <c r="C27" s="546"/>
      <c r="D27" s="555"/>
      <c r="E27" s="556"/>
      <c r="F27" s="556"/>
      <c r="G27" s="556"/>
      <c r="H27" s="556"/>
      <c r="I27" s="556"/>
      <c r="J27" s="556"/>
      <c r="K27" s="556"/>
      <c r="L27" s="556"/>
      <c r="M27" s="557"/>
      <c r="N27" s="558"/>
      <c r="O27" s="559"/>
      <c r="P27" s="559"/>
      <c r="Q27" s="559"/>
      <c r="R27" s="559"/>
      <c r="S27" s="559"/>
      <c r="T27" s="559"/>
      <c r="U27" s="559"/>
      <c r="V27" s="559"/>
      <c r="W27" s="559"/>
      <c r="X27" s="559"/>
      <c r="Y27" s="559"/>
      <c r="Z27" s="559"/>
      <c r="AA27" s="559"/>
      <c r="AB27" s="559"/>
      <c r="AC27" s="560"/>
      <c r="AD27" s="537" t="s">
        <v>40</v>
      </c>
      <c r="AE27" s="538"/>
      <c r="AF27" s="538"/>
      <c r="AG27" s="538"/>
      <c r="AH27" s="538"/>
      <c r="AI27" s="539">
        <v>0</v>
      </c>
      <c r="AJ27" s="540"/>
      <c r="AK27" s="540"/>
      <c r="AL27" s="540"/>
      <c r="AM27" s="540"/>
      <c r="AN27" s="541" t="s">
        <v>1</v>
      </c>
      <c r="AO27" s="541"/>
      <c r="AP27" s="541"/>
      <c r="AQ27" s="541"/>
      <c r="AR27" s="542"/>
      <c r="AS27" s="83"/>
    </row>
    <row r="28" spans="1:52" ht="18" customHeight="1">
      <c r="B28" s="425"/>
      <c r="C28" s="546"/>
      <c r="D28" s="555"/>
      <c r="E28" s="556"/>
      <c r="F28" s="556"/>
      <c r="G28" s="556"/>
      <c r="H28" s="556"/>
      <c r="I28" s="556"/>
      <c r="J28" s="556"/>
      <c r="K28" s="556"/>
      <c r="L28" s="556"/>
      <c r="M28" s="557"/>
      <c r="N28" s="552" t="s">
        <v>18</v>
      </c>
      <c r="O28" s="553"/>
      <c r="P28" s="553"/>
      <c r="Q28" s="553"/>
      <c r="R28" s="553"/>
      <c r="S28" s="553"/>
      <c r="T28" s="553"/>
      <c r="U28" s="553"/>
      <c r="V28" s="553"/>
      <c r="W28" s="553"/>
      <c r="X28" s="553"/>
      <c r="Y28" s="553"/>
      <c r="Z28" s="553"/>
      <c r="AA28" s="553"/>
      <c r="AB28" s="553"/>
      <c r="AC28" s="554"/>
      <c r="AD28" s="561" t="s">
        <v>0</v>
      </c>
      <c r="AE28" s="562"/>
      <c r="AF28" s="562"/>
      <c r="AG28" s="562"/>
      <c r="AH28" s="562"/>
      <c r="AI28" s="563">
        <v>0</v>
      </c>
      <c r="AJ28" s="564"/>
      <c r="AK28" s="564"/>
      <c r="AL28" s="564"/>
      <c r="AM28" s="564"/>
      <c r="AN28" s="516" t="s">
        <v>1</v>
      </c>
      <c r="AO28" s="516"/>
      <c r="AP28" s="516"/>
      <c r="AQ28" s="516"/>
      <c r="AR28" s="517"/>
      <c r="AS28" s="83"/>
      <c r="AZ28" s="93"/>
    </row>
    <row r="29" spans="1:52" ht="18" customHeight="1">
      <c r="B29" s="425"/>
      <c r="C29" s="546"/>
      <c r="D29" s="555"/>
      <c r="E29" s="556"/>
      <c r="F29" s="556"/>
      <c r="G29" s="556"/>
      <c r="H29" s="556"/>
      <c r="I29" s="556"/>
      <c r="J29" s="556"/>
      <c r="K29" s="556"/>
      <c r="L29" s="556"/>
      <c r="M29" s="557"/>
      <c r="N29" s="555"/>
      <c r="O29" s="556"/>
      <c r="P29" s="556"/>
      <c r="Q29" s="556"/>
      <c r="R29" s="556"/>
      <c r="S29" s="556"/>
      <c r="T29" s="556"/>
      <c r="U29" s="556"/>
      <c r="V29" s="556"/>
      <c r="W29" s="556"/>
      <c r="X29" s="556"/>
      <c r="Y29" s="556"/>
      <c r="Z29" s="556"/>
      <c r="AA29" s="556"/>
      <c r="AB29" s="556"/>
      <c r="AC29" s="557"/>
      <c r="AD29" s="531" t="s">
        <v>2</v>
      </c>
      <c r="AE29" s="532"/>
      <c r="AF29" s="532"/>
      <c r="AG29" s="532"/>
      <c r="AH29" s="532"/>
      <c r="AI29" s="533">
        <v>1</v>
      </c>
      <c r="AJ29" s="534"/>
      <c r="AK29" s="534"/>
      <c r="AL29" s="534"/>
      <c r="AM29" s="534"/>
      <c r="AN29" s="535" t="s">
        <v>1</v>
      </c>
      <c r="AO29" s="535"/>
      <c r="AP29" s="535"/>
      <c r="AQ29" s="535"/>
      <c r="AR29" s="536"/>
      <c r="AS29" s="83"/>
      <c r="AZ29" s="93"/>
    </row>
    <row r="30" spans="1:52" ht="18" customHeight="1">
      <c r="A30" s="86"/>
      <c r="B30" s="425"/>
      <c r="C30" s="546"/>
      <c r="D30" s="558"/>
      <c r="E30" s="559"/>
      <c r="F30" s="559"/>
      <c r="G30" s="559"/>
      <c r="H30" s="559"/>
      <c r="I30" s="559"/>
      <c r="J30" s="559"/>
      <c r="K30" s="559"/>
      <c r="L30" s="559"/>
      <c r="M30" s="560"/>
      <c r="N30" s="558"/>
      <c r="O30" s="559"/>
      <c r="P30" s="559"/>
      <c r="Q30" s="559"/>
      <c r="R30" s="559"/>
      <c r="S30" s="559"/>
      <c r="T30" s="559"/>
      <c r="U30" s="559"/>
      <c r="V30" s="559"/>
      <c r="W30" s="559"/>
      <c r="X30" s="559"/>
      <c r="Y30" s="559"/>
      <c r="Z30" s="559"/>
      <c r="AA30" s="559"/>
      <c r="AB30" s="559"/>
      <c r="AC30" s="560"/>
      <c r="AD30" s="537" t="s">
        <v>40</v>
      </c>
      <c r="AE30" s="538"/>
      <c r="AF30" s="538"/>
      <c r="AG30" s="538"/>
      <c r="AH30" s="538"/>
      <c r="AI30" s="539">
        <v>0</v>
      </c>
      <c r="AJ30" s="540"/>
      <c r="AK30" s="540"/>
      <c r="AL30" s="540"/>
      <c r="AM30" s="540"/>
      <c r="AN30" s="541" t="s">
        <v>1</v>
      </c>
      <c r="AO30" s="541"/>
      <c r="AP30" s="541"/>
      <c r="AQ30" s="541"/>
      <c r="AR30" s="542"/>
      <c r="AS30" s="83"/>
      <c r="AT30" s="93"/>
      <c r="AU30" s="94"/>
    </row>
    <row r="31" spans="1:52" ht="22.5" customHeight="1">
      <c r="B31" s="425"/>
      <c r="C31" s="546"/>
      <c r="D31" s="565" t="s">
        <v>15</v>
      </c>
      <c r="E31" s="566"/>
      <c r="F31" s="566"/>
      <c r="G31" s="566"/>
      <c r="H31" s="566"/>
      <c r="I31" s="566"/>
      <c r="J31" s="566"/>
      <c r="K31" s="566"/>
      <c r="L31" s="566"/>
      <c r="M31" s="546"/>
      <c r="N31" s="561" t="s">
        <v>17</v>
      </c>
      <c r="O31" s="562"/>
      <c r="P31" s="562"/>
      <c r="Q31" s="562"/>
      <c r="R31" s="562"/>
      <c r="S31" s="562"/>
      <c r="T31" s="562"/>
      <c r="U31" s="562"/>
      <c r="V31" s="562"/>
      <c r="W31" s="562"/>
      <c r="X31" s="562"/>
      <c r="Y31" s="562"/>
      <c r="Z31" s="562"/>
      <c r="AA31" s="562"/>
      <c r="AB31" s="562"/>
      <c r="AC31" s="569"/>
      <c r="AD31" s="561" t="s">
        <v>47</v>
      </c>
      <c r="AE31" s="562"/>
      <c r="AF31" s="562"/>
      <c r="AG31" s="562"/>
      <c r="AH31" s="562"/>
      <c r="AI31" s="563">
        <v>0</v>
      </c>
      <c r="AJ31" s="564"/>
      <c r="AK31" s="564"/>
      <c r="AL31" s="564"/>
      <c r="AM31" s="564"/>
      <c r="AN31" s="516" t="s">
        <v>1</v>
      </c>
      <c r="AO31" s="516"/>
      <c r="AP31" s="516"/>
      <c r="AQ31" s="516"/>
      <c r="AR31" s="517"/>
      <c r="AS31" s="95"/>
    </row>
    <row r="32" spans="1:52" ht="21.75" customHeight="1" thickBot="1">
      <c r="B32" s="426"/>
      <c r="C32" s="547"/>
      <c r="D32" s="567"/>
      <c r="E32" s="568"/>
      <c r="F32" s="568"/>
      <c r="G32" s="568"/>
      <c r="H32" s="568"/>
      <c r="I32" s="568"/>
      <c r="J32" s="568"/>
      <c r="K32" s="568"/>
      <c r="L32" s="568"/>
      <c r="M32" s="547"/>
      <c r="N32" s="570" t="s">
        <v>18</v>
      </c>
      <c r="O32" s="571"/>
      <c r="P32" s="571"/>
      <c r="Q32" s="571"/>
      <c r="R32" s="571"/>
      <c r="S32" s="571"/>
      <c r="T32" s="571"/>
      <c r="U32" s="571"/>
      <c r="V32" s="571"/>
      <c r="W32" s="571"/>
      <c r="X32" s="571"/>
      <c r="Y32" s="571"/>
      <c r="Z32" s="571"/>
      <c r="AA32" s="571"/>
      <c r="AB32" s="571"/>
      <c r="AC32" s="572"/>
      <c r="AD32" s="567" t="s">
        <v>19</v>
      </c>
      <c r="AE32" s="568"/>
      <c r="AF32" s="568"/>
      <c r="AG32" s="568"/>
      <c r="AH32" s="568"/>
      <c r="AI32" s="573">
        <v>0</v>
      </c>
      <c r="AJ32" s="574"/>
      <c r="AK32" s="574"/>
      <c r="AL32" s="574"/>
      <c r="AM32" s="574"/>
      <c r="AN32" s="575" t="s">
        <v>1</v>
      </c>
      <c r="AO32" s="575"/>
      <c r="AP32" s="575"/>
      <c r="AQ32" s="575"/>
      <c r="AR32" s="576"/>
      <c r="AS32" s="96"/>
    </row>
    <row r="33" spans="2:48" ht="5.0999999999999996" customHeight="1" thickBot="1">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8"/>
      <c r="AE33" s="98"/>
      <c r="AF33" s="98"/>
      <c r="AG33" s="98"/>
      <c r="AH33" s="98"/>
      <c r="AI33" s="99"/>
      <c r="AJ33" s="99"/>
      <c r="AK33" s="99"/>
      <c r="AL33" s="99"/>
      <c r="AM33" s="99"/>
      <c r="AN33" s="100"/>
      <c r="AO33" s="100"/>
      <c r="AP33" s="100"/>
      <c r="AQ33" s="100"/>
      <c r="AR33" s="100"/>
      <c r="AS33" s="95"/>
    </row>
    <row r="34" spans="2:48" ht="21" customHeight="1">
      <c r="B34" s="656" t="s">
        <v>163</v>
      </c>
      <c r="C34" s="594" t="s">
        <v>227</v>
      </c>
      <c r="D34" s="595"/>
      <c r="E34" s="595"/>
      <c r="F34" s="595"/>
      <c r="G34" s="595"/>
      <c r="H34" s="595"/>
      <c r="I34" s="595"/>
      <c r="J34" s="595"/>
      <c r="K34" s="595"/>
      <c r="L34" s="595"/>
      <c r="M34" s="596"/>
      <c r="N34" s="603" t="s">
        <v>13</v>
      </c>
      <c r="O34" s="604"/>
      <c r="P34" s="604"/>
      <c r="Q34" s="604"/>
      <c r="R34" s="604"/>
      <c r="S34" s="604"/>
      <c r="T34" s="604"/>
      <c r="U34" s="604"/>
      <c r="V34" s="604"/>
      <c r="W34" s="604"/>
      <c r="X34" s="605"/>
      <c r="Y34" s="612" t="s">
        <v>48</v>
      </c>
      <c r="Z34" s="612"/>
      <c r="AA34" s="612"/>
      <c r="AB34" s="612"/>
      <c r="AC34" s="612"/>
      <c r="AD34" s="612"/>
      <c r="AE34" s="612"/>
      <c r="AF34" s="612"/>
      <c r="AG34" s="612"/>
      <c r="AH34" s="612"/>
      <c r="AI34" s="613" t="s">
        <v>190</v>
      </c>
      <c r="AJ34" s="612"/>
      <c r="AK34" s="612"/>
      <c r="AL34" s="612"/>
      <c r="AM34" s="612"/>
      <c r="AN34" s="612"/>
      <c r="AO34" s="612"/>
      <c r="AP34" s="612"/>
      <c r="AQ34" s="612"/>
      <c r="AR34" s="614"/>
      <c r="AS34" s="96"/>
      <c r="AV34" s="101"/>
    </row>
    <row r="35" spans="2:48" ht="16.149999999999999" customHeight="1">
      <c r="B35" s="657"/>
      <c r="C35" s="597"/>
      <c r="D35" s="598"/>
      <c r="E35" s="598"/>
      <c r="F35" s="598"/>
      <c r="G35" s="598"/>
      <c r="H35" s="598"/>
      <c r="I35" s="598"/>
      <c r="J35" s="598"/>
      <c r="K35" s="598"/>
      <c r="L35" s="598"/>
      <c r="M35" s="599"/>
      <c r="N35" s="606"/>
      <c r="O35" s="607"/>
      <c r="P35" s="607"/>
      <c r="Q35" s="607"/>
      <c r="R35" s="607"/>
      <c r="S35" s="607"/>
      <c r="T35" s="607"/>
      <c r="U35" s="607"/>
      <c r="V35" s="607"/>
      <c r="W35" s="607"/>
      <c r="X35" s="608"/>
      <c r="Y35" s="577">
        <v>13000</v>
      </c>
      <c r="Z35" s="577"/>
      <c r="AA35" s="577"/>
      <c r="AB35" s="577"/>
      <c r="AC35" s="577"/>
      <c r="AD35" s="577"/>
      <c r="AE35" s="577"/>
      <c r="AF35" s="577"/>
      <c r="AG35" s="577"/>
      <c r="AH35" s="577"/>
      <c r="AI35" s="577">
        <v>20000</v>
      </c>
      <c r="AJ35" s="577"/>
      <c r="AK35" s="577"/>
      <c r="AL35" s="577"/>
      <c r="AM35" s="577"/>
      <c r="AN35" s="577"/>
      <c r="AO35" s="577"/>
      <c r="AP35" s="577"/>
      <c r="AQ35" s="577"/>
      <c r="AR35" s="578"/>
      <c r="AS35" s="95"/>
      <c r="AT35" s="80" t="s">
        <v>20</v>
      </c>
      <c r="AV35" s="101"/>
    </row>
    <row r="36" spans="2:48" ht="12" customHeight="1">
      <c r="B36" s="657"/>
      <c r="C36" s="597"/>
      <c r="D36" s="598"/>
      <c r="E36" s="598"/>
      <c r="F36" s="598"/>
      <c r="G36" s="598"/>
      <c r="H36" s="598"/>
      <c r="I36" s="598"/>
      <c r="J36" s="598"/>
      <c r="K36" s="598"/>
      <c r="L36" s="598"/>
      <c r="M36" s="599"/>
      <c r="N36" s="609"/>
      <c r="O36" s="610"/>
      <c r="P36" s="610"/>
      <c r="Q36" s="610"/>
      <c r="R36" s="610"/>
      <c r="S36" s="610"/>
      <c r="T36" s="610"/>
      <c r="U36" s="610"/>
      <c r="V36" s="610"/>
      <c r="W36" s="610"/>
      <c r="X36" s="611"/>
      <c r="Y36" s="577"/>
      <c r="Z36" s="577"/>
      <c r="AA36" s="577"/>
      <c r="AB36" s="577"/>
      <c r="AC36" s="577"/>
      <c r="AD36" s="577"/>
      <c r="AE36" s="577"/>
      <c r="AF36" s="577"/>
      <c r="AG36" s="577"/>
      <c r="AH36" s="577"/>
      <c r="AI36" s="577"/>
      <c r="AJ36" s="577"/>
      <c r="AK36" s="577"/>
      <c r="AL36" s="577"/>
      <c r="AM36" s="577"/>
      <c r="AN36" s="577"/>
      <c r="AO36" s="577"/>
      <c r="AP36" s="577"/>
      <c r="AQ36" s="577"/>
      <c r="AR36" s="578"/>
      <c r="AS36" s="95"/>
      <c r="AV36" s="101"/>
    </row>
    <row r="37" spans="2:48" ht="15" customHeight="1">
      <c r="B37" s="657"/>
      <c r="C37" s="597"/>
      <c r="D37" s="598"/>
      <c r="E37" s="598"/>
      <c r="F37" s="598"/>
      <c r="G37" s="598"/>
      <c r="H37" s="598"/>
      <c r="I37" s="598"/>
      <c r="J37" s="598"/>
      <c r="K37" s="598"/>
      <c r="L37" s="598"/>
      <c r="M37" s="599"/>
      <c r="N37" s="615" t="s">
        <v>3</v>
      </c>
      <c r="O37" s="616"/>
      <c r="P37" s="616"/>
      <c r="Q37" s="616"/>
      <c r="R37" s="616"/>
      <c r="S37" s="616"/>
      <c r="T37" s="616"/>
      <c r="U37" s="616"/>
      <c r="V37" s="616"/>
      <c r="W37" s="616"/>
      <c r="X37" s="616"/>
      <c r="Y37" s="621" t="s">
        <v>7</v>
      </c>
      <c r="Z37" s="622"/>
      <c r="AA37" s="622"/>
      <c r="AB37" s="622"/>
      <c r="AC37" s="622"/>
      <c r="AD37" s="622"/>
      <c r="AE37" s="622"/>
      <c r="AF37" s="622"/>
      <c r="AG37" s="622"/>
      <c r="AH37" s="622"/>
      <c r="AI37" s="621" t="s">
        <v>190</v>
      </c>
      <c r="AJ37" s="622"/>
      <c r="AK37" s="622"/>
      <c r="AL37" s="622"/>
      <c r="AM37" s="622"/>
      <c r="AN37" s="622"/>
      <c r="AO37" s="622"/>
      <c r="AP37" s="622"/>
      <c r="AQ37" s="622"/>
      <c r="AR37" s="623"/>
      <c r="AS37" s="102"/>
      <c r="AU37" s="86"/>
      <c r="AV37" s="103"/>
    </row>
    <row r="38" spans="2:48" ht="15.4" customHeight="1">
      <c r="B38" s="657"/>
      <c r="C38" s="597"/>
      <c r="D38" s="598"/>
      <c r="E38" s="598"/>
      <c r="F38" s="598"/>
      <c r="G38" s="598"/>
      <c r="H38" s="598"/>
      <c r="I38" s="598"/>
      <c r="J38" s="598"/>
      <c r="K38" s="598"/>
      <c r="L38" s="598"/>
      <c r="M38" s="599"/>
      <c r="N38" s="617"/>
      <c r="O38" s="618"/>
      <c r="P38" s="618"/>
      <c r="Q38" s="618"/>
      <c r="R38" s="618"/>
      <c r="S38" s="618"/>
      <c r="T38" s="618"/>
      <c r="U38" s="618"/>
      <c r="V38" s="618"/>
      <c r="W38" s="618"/>
      <c r="X38" s="618"/>
      <c r="Y38" s="577">
        <v>12900</v>
      </c>
      <c r="Z38" s="577"/>
      <c r="AA38" s="577"/>
      <c r="AB38" s="577"/>
      <c r="AC38" s="577"/>
      <c r="AD38" s="577"/>
      <c r="AE38" s="577"/>
      <c r="AF38" s="577"/>
      <c r="AG38" s="577"/>
      <c r="AH38" s="577"/>
      <c r="AI38" s="577">
        <v>20100</v>
      </c>
      <c r="AJ38" s="577"/>
      <c r="AK38" s="577"/>
      <c r="AL38" s="577"/>
      <c r="AM38" s="577"/>
      <c r="AN38" s="577"/>
      <c r="AO38" s="577"/>
      <c r="AP38" s="577"/>
      <c r="AQ38" s="577"/>
      <c r="AR38" s="578"/>
      <c r="AS38" s="95"/>
      <c r="AT38" s="80" t="s">
        <v>20</v>
      </c>
      <c r="AU38" s="86"/>
      <c r="AV38" s="101"/>
    </row>
    <row r="39" spans="2:48" ht="15.4" customHeight="1" thickBot="1">
      <c r="B39" s="657"/>
      <c r="C39" s="600"/>
      <c r="D39" s="601"/>
      <c r="E39" s="601"/>
      <c r="F39" s="601"/>
      <c r="G39" s="601"/>
      <c r="H39" s="601"/>
      <c r="I39" s="601"/>
      <c r="J39" s="601"/>
      <c r="K39" s="601"/>
      <c r="L39" s="601"/>
      <c r="M39" s="602"/>
      <c r="N39" s="619"/>
      <c r="O39" s="620"/>
      <c r="P39" s="620"/>
      <c r="Q39" s="620"/>
      <c r="R39" s="620"/>
      <c r="S39" s="620"/>
      <c r="T39" s="620"/>
      <c r="U39" s="620"/>
      <c r="V39" s="620"/>
      <c r="W39" s="620"/>
      <c r="X39" s="620"/>
      <c r="Y39" s="577"/>
      <c r="Z39" s="577"/>
      <c r="AA39" s="577"/>
      <c r="AB39" s="577"/>
      <c r="AC39" s="577"/>
      <c r="AD39" s="577"/>
      <c r="AE39" s="577"/>
      <c r="AF39" s="577"/>
      <c r="AG39" s="577"/>
      <c r="AH39" s="577"/>
      <c r="AI39" s="577"/>
      <c r="AJ39" s="577"/>
      <c r="AK39" s="577"/>
      <c r="AL39" s="577"/>
      <c r="AM39" s="577"/>
      <c r="AN39" s="577"/>
      <c r="AO39" s="577"/>
      <c r="AP39" s="577"/>
      <c r="AQ39" s="577"/>
      <c r="AR39" s="578"/>
      <c r="AS39" s="95"/>
      <c r="AU39" s="86"/>
      <c r="AV39" s="101"/>
    </row>
    <row r="40" spans="2:48" ht="18" customHeight="1">
      <c r="B40" s="657"/>
      <c r="C40" s="579" t="s">
        <v>9</v>
      </c>
      <c r="D40" s="579"/>
      <c r="E40" s="579"/>
      <c r="F40" s="579"/>
      <c r="G40" s="579"/>
      <c r="H40" s="579"/>
      <c r="I40" s="579"/>
      <c r="J40" s="579"/>
      <c r="K40" s="579"/>
      <c r="L40" s="579"/>
      <c r="M40" s="580"/>
      <c r="N40" s="583" t="s">
        <v>29</v>
      </c>
      <c r="O40" s="584"/>
      <c r="P40" s="584"/>
      <c r="Q40" s="584"/>
      <c r="R40" s="584"/>
      <c r="S40" s="584"/>
      <c r="T40" s="584" t="s">
        <v>47</v>
      </c>
      <c r="U40" s="584" t="s">
        <v>30</v>
      </c>
      <c r="V40" s="584"/>
      <c r="W40" s="584"/>
      <c r="X40" s="584"/>
      <c r="Y40" s="584"/>
      <c r="Z40" s="584"/>
      <c r="AA40" s="584"/>
      <c r="AB40" s="584"/>
      <c r="AC40" s="587" t="s">
        <v>31</v>
      </c>
      <c r="AD40" s="587"/>
      <c r="AE40" s="584" t="s">
        <v>32</v>
      </c>
      <c r="AF40" s="584"/>
      <c r="AG40" s="584"/>
      <c r="AH40" s="584"/>
      <c r="AI40" s="589" t="s">
        <v>27</v>
      </c>
      <c r="AJ40" s="590"/>
      <c r="AK40" s="590"/>
      <c r="AL40" s="590"/>
      <c r="AM40" s="590"/>
      <c r="AN40" s="590"/>
      <c r="AO40" s="590"/>
      <c r="AP40" s="590"/>
      <c r="AQ40" s="590"/>
      <c r="AR40" s="591"/>
      <c r="AS40" s="104"/>
      <c r="AT40" s="105" t="s">
        <v>6</v>
      </c>
      <c r="AU40" s="86"/>
    </row>
    <row r="41" spans="2:48" ht="38.450000000000003" customHeight="1" thickBot="1">
      <c r="B41" s="657"/>
      <c r="C41" s="581"/>
      <c r="D41" s="581"/>
      <c r="E41" s="581"/>
      <c r="F41" s="581"/>
      <c r="G41" s="581"/>
      <c r="H41" s="581"/>
      <c r="I41" s="581"/>
      <c r="J41" s="581"/>
      <c r="K41" s="581"/>
      <c r="L41" s="581"/>
      <c r="M41" s="582"/>
      <c r="N41" s="585"/>
      <c r="O41" s="586"/>
      <c r="P41" s="586"/>
      <c r="Q41" s="586"/>
      <c r="R41" s="586"/>
      <c r="S41" s="586"/>
      <c r="T41" s="586"/>
      <c r="U41" s="586"/>
      <c r="V41" s="586"/>
      <c r="W41" s="586"/>
      <c r="X41" s="586"/>
      <c r="Y41" s="586"/>
      <c r="Z41" s="586"/>
      <c r="AA41" s="586"/>
      <c r="AB41" s="586"/>
      <c r="AC41" s="588"/>
      <c r="AD41" s="588"/>
      <c r="AE41" s="586"/>
      <c r="AF41" s="586"/>
      <c r="AG41" s="586"/>
      <c r="AH41" s="586"/>
      <c r="AI41" s="592">
        <f>IFERROR((Y35/AI35-Y38/AI38)*(AK20),"")</f>
        <v>8.208955223880654E-2</v>
      </c>
      <c r="AJ41" s="593"/>
      <c r="AK41" s="593"/>
      <c r="AL41" s="593"/>
      <c r="AM41" s="593"/>
      <c r="AN41" s="593"/>
      <c r="AO41" s="593"/>
      <c r="AP41" s="624" t="s">
        <v>46</v>
      </c>
      <c r="AQ41" s="624"/>
      <c r="AR41" s="625"/>
      <c r="AS41" s="104"/>
      <c r="AT41" s="106" t="e">
        <f>(Y35/AI35-Y38/AI38)*#REF!</f>
        <v>#REF!</v>
      </c>
      <c r="AU41" s="86"/>
    </row>
    <row r="42" spans="2:48" ht="17.25" customHeight="1">
      <c r="B42" s="657"/>
      <c r="C42" s="626" t="s">
        <v>153</v>
      </c>
      <c r="D42" s="626"/>
      <c r="E42" s="626"/>
      <c r="F42" s="626"/>
      <c r="G42" s="626"/>
      <c r="H42" s="626"/>
      <c r="I42" s="626"/>
      <c r="J42" s="626"/>
      <c r="K42" s="626"/>
      <c r="L42" s="626"/>
      <c r="M42" s="627"/>
      <c r="N42" s="630" t="s">
        <v>60</v>
      </c>
      <c r="O42" s="631"/>
      <c r="P42" s="631"/>
      <c r="Q42" s="632" t="s">
        <v>30</v>
      </c>
      <c r="R42" s="632"/>
      <c r="S42" s="632"/>
      <c r="T42" s="632"/>
      <c r="U42" s="632"/>
      <c r="V42" s="632"/>
      <c r="W42" s="632" t="s">
        <v>34</v>
      </c>
      <c r="X42" s="632"/>
      <c r="Y42" s="632" t="s">
        <v>35</v>
      </c>
      <c r="Z42" s="632"/>
      <c r="AA42" s="632"/>
      <c r="AB42" s="632"/>
      <c r="AC42" s="632"/>
      <c r="AD42" s="632"/>
      <c r="AE42" s="634" t="s">
        <v>31</v>
      </c>
      <c r="AF42" s="634"/>
      <c r="AG42" s="631">
        <v>100</v>
      </c>
      <c r="AH42" s="631"/>
      <c r="AI42" s="589" t="s">
        <v>28</v>
      </c>
      <c r="AJ42" s="590"/>
      <c r="AK42" s="590"/>
      <c r="AL42" s="590"/>
      <c r="AM42" s="590"/>
      <c r="AN42" s="590"/>
      <c r="AO42" s="590"/>
      <c r="AP42" s="590"/>
      <c r="AQ42" s="590"/>
      <c r="AR42" s="591"/>
      <c r="AS42" s="107"/>
      <c r="AT42" s="108" t="s">
        <v>5</v>
      </c>
    </row>
    <row r="43" spans="2:48" ht="37.5" customHeight="1" thickBot="1">
      <c r="B43" s="658"/>
      <c r="C43" s="628"/>
      <c r="D43" s="628"/>
      <c r="E43" s="628"/>
      <c r="F43" s="628"/>
      <c r="G43" s="628"/>
      <c r="H43" s="628"/>
      <c r="I43" s="628"/>
      <c r="J43" s="628"/>
      <c r="K43" s="628"/>
      <c r="L43" s="628"/>
      <c r="M43" s="629"/>
      <c r="N43" s="567"/>
      <c r="O43" s="568"/>
      <c r="P43" s="568"/>
      <c r="Q43" s="633"/>
      <c r="R43" s="633"/>
      <c r="S43" s="633"/>
      <c r="T43" s="633"/>
      <c r="U43" s="633"/>
      <c r="V43" s="633"/>
      <c r="W43" s="633"/>
      <c r="X43" s="633"/>
      <c r="Y43" s="633"/>
      <c r="Z43" s="633"/>
      <c r="AA43" s="633"/>
      <c r="AB43" s="633"/>
      <c r="AC43" s="633"/>
      <c r="AD43" s="633"/>
      <c r="AE43" s="635"/>
      <c r="AF43" s="635"/>
      <c r="AG43" s="568"/>
      <c r="AH43" s="568"/>
      <c r="AI43" s="636">
        <f>IFERROR(ROUNDDOWN(AT43,1),"")</f>
        <v>1.2</v>
      </c>
      <c r="AJ43" s="637"/>
      <c r="AK43" s="637"/>
      <c r="AL43" s="637"/>
      <c r="AM43" s="637"/>
      <c r="AN43" s="637"/>
      <c r="AO43" s="637"/>
      <c r="AP43" s="638" t="s">
        <v>8</v>
      </c>
      <c r="AQ43" s="638"/>
      <c r="AR43" s="639"/>
      <c r="AS43" s="109"/>
      <c r="AT43" s="110">
        <f>IFERROR((1-(((Y38/AI38)/(Y35/AI35))))*100,"")</f>
        <v>1.2629161882893314</v>
      </c>
    </row>
    <row r="44" spans="2:48" ht="15.75" customHeight="1">
      <c r="B44" s="80" t="s">
        <v>154</v>
      </c>
      <c r="C44" s="80" t="s">
        <v>155</v>
      </c>
      <c r="D44" s="111"/>
      <c r="E44" s="111"/>
      <c r="F44" s="111"/>
      <c r="G44" s="111"/>
      <c r="H44" s="111"/>
      <c r="I44" s="111"/>
      <c r="J44" s="111"/>
      <c r="K44" s="111"/>
      <c r="L44" s="111"/>
      <c r="M44" s="111"/>
      <c r="N44" s="89"/>
      <c r="O44" s="89"/>
      <c r="P44" s="89"/>
      <c r="Q44" s="112"/>
      <c r="R44" s="112"/>
      <c r="S44" s="112"/>
      <c r="T44" s="112"/>
      <c r="U44" s="112"/>
      <c r="V44" s="112"/>
      <c r="W44" s="112"/>
      <c r="X44" s="112"/>
      <c r="Y44" s="112"/>
      <c r="Z44" s="112"/>
      <c r="AA44" s="112"/>
      <c r="AB44" s="112"/>
      <c r="AC44" s="112"/>
      <c r="AD44" s="112"/>
      <c r="AE44" s="113"/>
      <c r="AF44" s="113"/>
      <c r="AG44" s="89"/>
      <c r="AH44" s="89"/>
      <c r="AI44" s="114"/>
      <c r="AJ44" s="114"/>
      <c r="AK44" s="114"/>
      <c r="AL44" s="114"/>
      <c r="AM44" s="114"/>
      <c r="AN44" s="114"/>
      <c r="AO44" s="114"/>
      <c r="AP44" s="104"/>
      <c r="AQ44" s="104"/>
      <c r="AR44" s="104"/>
      <c r="AS44" s="109"/>
      <c r="AT44" s="115"/>
    </row>
    <row r="45" spans="2:48" ht="15.75" customHeight="1">
      <c r="C45" s="80" t="s">
        <v>156</v>
      </c>
      <c r="D45" s="111"/>
      <c r="E45" s="111"/>
      <c r="F45" s="111"/>
      <c r="G45" s="111"/>
      <c r="H45" s="111"/>
      <c r="I45" s="111"/>
      <c r="J45" s="111"/>
      <c r="K45" s="111"/>
      <c r="L45" s="111"/>
      <c r="M45" s="111"/>
      <c r="N45" s="89"/>
      <c r="O45" s="89"/>
      <c r="P45" s="89"/>
      <c r="Q45" s="112"/>
      <c r="R45" s="112"/>
      <c r="S45" s="112"/>
      <c r="T45" s="112"/>
      <c r="U45" s="112"/>
      <c r="V45" s="112"/>
      <c r="W45" s="112"/>
      <c r="X45" s="112"/>
      <c r="Y45" s="112"/>
      <c r="Z45" s="112"/>
      <c r="AA45" s="112"/>
      <c r="AB45" s="112"/>
      <c r="AC45" s="112"/>
      <c r="AD45" s="112"/>
      <c r="AE45" s="113"/>
      <c r="AF45" s="113"/>
      <c r="AG45" s="89"/>
      <c r="AH45" s="89"/>
      <c r="AI45" s="114"/>
      <c r="AJ45" s="114"/>
      <c r="AK45" s="114"/>
      <c r="AL45" s="114"/>
      <c r="AM45" s="114"/>
      <c r="AN45" s="114"/>
      <c r="AO45" s="114"/>
      <c r="AP45" s="104"/>
      <c r="AQ45" s="104"/>
      <c r="AR45" s="104"/>
      <c r="AS45" s="109"/>
      <c r="AT45" s="115"/>
    </row>
    <row r="46" spans="2:48" ht="15.75" customHeight="1">
      <c r="B46" s="80" t="s">
        <v>151</v>
      </c>
      <c r="C46" s="111"/>
      <c r="D46" s="111"/>
      <c r="E46" s="111"/>
      <c r="F46" s="111"/>
      <c r="G46" s="111"/>
      <c r="H46" s="111"/>
      <c r="I46" s="111"/>
      <c r="J46" s="111"/>
      <c r="K46" s="111"/>
      <c r="L46" s="111"/>
      <c r="M46" s="111"/>
      <c r="N46" s="89"/>
      <c r="O46" s="89"/>
      <c r="P46" s="89"/>
      <c r="Q46" s="112"/>
      <c r="R46" s="112"/>
      <c r="S46" s="112"/>
      <c r="T46" s="112"/>
      <c r="U46" s="112"/>
      <c r="V46" s="112"/>
      <c r="W46" s="112"/>
      <c r="X46" s="112"/>
      <c r="Y46" s="112"/>
      <c r="Z46" s="112"/>
      <c r="AA46" s="112"/>
      <c r="AB46" s="112"/>
      <c r="AC46" s="112"/>
      <c r="AD46" s="112"/>
      <c r="AE46" s="113"/>
      <c r="AF46" s="113"/>
      <c r="AG46" s="89"/>
      <c r="AH46" s="89"/>
      <c r="AI46" s="114"/>
      <c r="AJ46" s="114"/>
      <c r="AK46" s="114"/>
      <c r="AL46" s="114"/>
      <c r="AM46" s="114"/>
      <c r="AN46" s="114"/>
      <c r="AO46" s="114"/>
      <c r="AP46" s="104"/>
      <c r="AQ46" s="104"/>
      <c r="AR46" s="104"/>
      <c r="AS46" s="109"/>
      <c r="AT46" s="115"/>
    </row>
    <row r="47" spans="2:48" ht="15.75" customHeight="1">
      <c r="C47" s="111"/>
      <c r="D47" s="111"/>
      <c r="E47" s="111"/>
      <c r="F47" s="111"/>
      <c r="G47" s="111"/>
      <c r="H47" s="111"/>
      <c r="I47" s="111"/>
      <c r="J47" s="111"/>
      <c r="K47" s="111"/>
      <c r="L47" s="111"/>
      <c r="M47" s="111"/>
      <c r="N47" s="89"/>
      <c r="O47" s="89"/>
      <c r="P47" s="89"/>
      <c r="Q47" s="112"/>
      <c r="R47" s="112"/>
      <c r="S47" s="112"/>
      <c r="T47" s="112"/>
      <c r="U47" s="112"/>
      <c r="V47" s="112"/>
      <c r="W47" s="112"/>
      <c r="X47" s="112"/>
      <c r="Y47" s="112"/>
      <c r="Z47" s="112"/>
      <c r="AA47" s="112"/>
      <c r="AB47" s="112"/>
      <c r="AC47" s="112"/>
      <c r="AD47" s="112"/>
      <c r="AE47" s="113"/>
      <c r="AF47" s="113"/>
      <c r="AG47" s="89"/>
      <c r="AH47" s="89"/>
      <c r="AI47" s="114"/>
      <c r="AJ47" s="114"/>
      <c r="AK47" s="114"/>
      <c r="AL47" s="114"/>
      <c r="AM47" s="114"/>
      <c r="AN47" s="114"/>
      <c r="AO47" s="114"/>
      <c r="AP47" s="104"/>
      <c r="AQ47" s="104"/>
      <c r="AR47" s="104"/>
      <c r="AS47" s="109"/>
      <c r="AT47" s="115"/>
    </row>
    <row r="48" spans="2:48" ht="15.75" customHeight="1" thickBot="1">
      <c r="C48" s="111"/>
      <c r="D48" s="111"/>
      <c r="E48" s="111"/>
      <c r="F48" s="111"/>
      <c r="G48" s="111"/>
      <c r="H48" s="111"/>
      <c r="I48" s="111"/>
      <c r="J48" s="111"/>
      <c r="K48" s="111"/>
      <c r="L48" s="111"/>
      <c r="M48" s="111"/>
      <c r="N48" s="89"/>
      <c r="O48" s="89"/>
      <c r="P48" s="89"/>
      <c r="Q48" s="112"/>
      <c r="R48" s="112"/>
      <c r="S48" s="112"/>
      <c r="T48" s="112"/>
      <c r="U48" s="112"/>
      <c r="V48" s="112"/>
      <c r="W48" s="112"/>
      <c r="X48" s="112"/>
      <c r="Y48" s="112"/>
      <c r="Z48" s="112"/>
      <c r="AA48" s="112"/>
      <c r="AB48" s="112"/>
      <c r="AC48" s="112"/>
      <c r="AD48" s="112"/>
      <c r="AE48" s="113"/>
      <c r="AF48" s="113"/>
      <c r="AG48" s="89"/>
      <c r="AH48" s="89"/>
      <c r="AI48" s="114"/>
      <c r="AJ48" s="114"/>
      <c r="AK48" s="114"/>
      <c r="AL48" s="114"/>
      <c r="AM48" s="114"/>
      <c r="AN48" s="114"/>
      <c r="AO48" s="114"/>
      <c r="AP48" s="104"/>
      <c r="AQ48" s="104"/>
      <c r="AR48" s="104"/>
      <c r="AS48" s="109"/>
      <c r="AT48" s="115"/>
    </row>
    <row r="49" spans="2:45" ht="19.5" thickBot="1">
      <c r="B49" s="642" t="s">
        <v>161</v>
      </c>
      <c r="C49" s="643"/>
      <c r="D49" s="643"/>
      <c r="E49" s="643"/>
      <c r="F49" s="643"/>
      <c r="G49" s="643"/>
      <c r="H49" s="643"/>
      <c r="I49" s="643"/>
      <c r="J49" s="643"/>
      <c r="K49" s="643"/>
      <c r="L49" s="643"/>
      <c r="M49" s="643"/>
      <c r="N49" s="643"/>
      <c r="O49" s="643"/>
      <c r="P49" s="643"/>
      <c r="Q49" s="643"/>
      <c r="R49" s="643"/>
      <c r="S49" s="643"/>
      <c r="T49" s="643"/>
      <c r="U49" s="643"/>
      <c r="V49" s="643"/>
      <c r="W49" s="643"/>
      <c r="X49" s="643"/>
      <c r="Y49" s="643"/>
      <c r="Z49" s="643"/>
      <c r="AA49" s="643"/>
      <c r="AB49" s="643"/>
      <c r="AC49" s="643"/>
      <c r="AD49" s="643"/>
      <c r="AE49" s="643"/>
      <c r="AF49" s="643"/>
      <c r="AG49" s="643"/>
      <c r="AH49" s="643"/>
      <c r="AI49" s="643"/>
      <c r="AJ49" s="643"/>
      <c r="AK49" s="643"/>
      <c r="AL49" s="643"/>
      <c r="AM49" s="643"/>
      <c r="AN49" s="643"/>
      <c r="AO49" s="643"/>
      <c r="AP49" s="643"/>
      <c r="AQ49" s="643"/>
      <c r="AR49" s="644"/>
      <c r="AS49" s="81"/>
    </row>
    <row r="50" spans="2:45" ht="18.95" customHeight="1">
      <c r="B50" s="645" t="s">
        <v>181</v>
      </c>
      <c r="C50" s="647" t="s">
        <v>182</v>
      </c>
      <c r="D50" s="647"/>
      <c r="E50" s="647"/>
      <c r="F50" s="647"/>
      <c r="G50" s="647"/>
      <c r="H50" s="647"/>
      <c r="I50" s="647"/>
      <c r="J50" s="647"/>
      <c r="K50" s="647"/>
      <c r="L50" s="647"/>
      <c r="M50" s="647"/>
      <c r="N50" s="647"/>
      <c r="O50" s="647"/>
      <c r="P50" s="648" t="str">
        <f>IF(N8="","",N8)</f>
        <v>○○運送株式会社</v>
      </c>
      <c r="Q50" s="648"/>
      <c r="R50" s="648"/>
      <c r="S50" s="648"/>
      <c r="T50" s="648"/>
      <c r="U50" s="648"/>
      <c r="V50" s="648"/>
      <c r="W50" s="648"/>
      <c r="X50" s="648"/>
      <c r="Y50" s="648"/>
      <c r="Z50" s="648"/>
      <c r="AA50" s="648"/>
      <c r="AB50" s="648"/>
      <c r="AC50" s="648"/>
      <c r="AD50" s="648"/>
      <c r="AE50" s="648"/>
      <c r="AF50" s="648"/>
      <c r="AG50" s="648"/>
      <c r="AH50" s="648"/>
      <c r="AI50" s="648"/>
      <c r="AJ50" s="648"/>
      <c r="AK50" s="648"/>
      <c r="AL50" s="648"/>
      <c r="AM50" s="648"/>
      <c r="AN50" s="648"/>
      <c r="AO50" s="648"/>
      <c r="AP50" s="648"/>
      <c r="AQ50" s="648"/>
      <c r="AR50" s="649"/>
      <c r="AS50" s="81"/>
    </row>
    <row r="51" spans="2:45" ht="18.75">
      <c r="B51" s="646"/>
      <c r="C51" s="650" t="s">
        <v>183</v>
      </c>
      <c r="D51" s="650"/>
      <c r="E51" s="650"/>
      <c r="F51" s="650"/>
      <c r="G51" s="650"/>
      <c r="H51" s="650"/>
      <c r="I51" s="650"/>
      <c r="J51" s="650"/>
      <c r="K51" s="650"/>
      <c r="L51" s="650"/>
      <c r="M51" s="650"/>
      <c r="N51" s="650"/>
      <c r="O51" s="650"/>
      <c r="P51" s="651" t="str">
        <f>IF(N12="","",N12)</f>
        <v>△△商社株式会社</v>
      </c>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c r="AP51" s="651"/>
      <c r="AQ51" s="651"/>
      <c r="AR51" s="652"/>
      <c r="AS51" s="81"/>
    </row>
    <row r="52" spans="2:45" ht="18.75">
      <c r="B52" s="646"/>
      <c r="C52" s="650" t="s">
        <v>184</v>
      </c>
      <c r="D52" s="650"/>
      <c r="E52" s="650"/>
      <c r="F52" s="650"/>
      <c r="G52" s="650"/>
      <c r="H52" s="650"/>
      <c r="I52" s="650"/>
      <c r="J52" s="650"/>
      <c r="K52" s="650"/>
      <c r="L52" s="650"/>
      <c r="M52" s="650"/>
      <c r="N52" s="650"/>
      <c r="O52" s="650"/>
      <c r="P52" s="651" t="str">
        <f>IF(N16="","",N16)</f>
        <v>○○運送株式会社</v>
      </c>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c r="AP52" s="651"/>
      <c r="AQ52" s="651"/>
      <c r="AR52" s="652"/>
      <c r="AS52" s="81"/>
    </row>
    <row r="53" spans="2:45" ht="18.75">
      <c r="B53" s="646"/>
      <c r="C53" s="650" t="s">
        <v>179</v>
      </c>
      <c r="D53" s="650"/>
      <c r="E53" s="650"/>
      <c r="F53" s="650"/>
      <c r="G53" s="650"/>
      <c r="H53" s="650"/>
      <c r="I53" s="650"/>
      <c r="J53" s="650"/>
      <c r="K53" s="650"/>
      <c r="L53" s="650"/>
      <c r="M53" s="650"/>
      <c r="N53" s="650"/>
      <c r="O53" s="650"/>
      <c r="P53" s="694" t="str">
        <f>IF(N18="","",N18)</f>
        <v>○○運送株式会社</v>
      </c>
      <c r="Q53" s="651"/>
      <c r="R53" s="651"/>
      <c r="S53" s="651"/>
      <c r="T53" s="651"/>
      <c r="U53" s="651"/>
      <c r="V53" s="651"/>
      <c r="W53" s="651"/>
      <c r="X53" s="651"/>
      <c r="Y53" s="651"/>
      <c r="Z53" s="651"/>
      <c r="AA53" s="651"/>
      <c r="AB53" s="651"/>
      <c r="AC53" s="651"/>
      <c r="AD53" s="651"/>
      <c r="AE53" s="651"/>
      <c r="AF53" s="651"/>
      <c r="AG53" s="651"/>
      <c r="AH53" s="651"/>
      <c r="AI53" s="651"/>
      <c r="AJ53" s="651"/>
      <c r="AK53" s="651"/>
      <c r="AL53" s="651"/>
      <c r="AM53" s="651"/>
      <c r="AN53" s="651"/>
      <c r="AO53" s="651"/>
      <c r="AP53" s="651"/>
      <c r="AQ53" s="651"/>
      <c r="AR53" s="652"/>
      <c r="AS53" s="81"/>
    </row>
    <row r="54" spans="2:45" ht="24" customHeight="1">
      <c r="B54" s="659" t="s">
        <v>167</v>
      </c>
      <c r="C54" s="661" t="s">
        <v>157</v>
      </c>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661"/>
      <c r="AK54" s="661"/>
      <c r="AL54" s="661"/>
      <c r="AM54" s="661"/>
      <c r="AN54" s="661"/>
      <c r="AO54" s="661"/>
      <c r="AP54" s="661"/>
      <c r="AQ54" s="661"/>
      <c r="AR54" s="662"/>
      <c r="AS54" s="116"/>
    </row>
    <row r="55" spans="2:45" ht="24" customHeight="1">
      <c r="B55" s="659"/>
      <c r="C55" s="663" t="s">
        <v>173</v>
      </c>
      <c r="D55" s="663"/>
      <c r="E55" s="663"/>
      <c r="F55" s="663"/>
      <c r="G55" s="663"/>
      <c r="H55" s="663"/>
      <c r="I55" s="663"/>
      <c r="J55" s="663"/>
      <c r="K55" s="663"/>
      <c r="L55" s="663"/>
      <c r="M55" s="663"/>
      <c r="N55" s="663"/>
      <c r="O55" s="663"/>
      <c r="P55" s="663"/>
      <c r="Q55" s="663"/>
      <c r="R55" s="663"/>
      <c r="S55" s="663"/>
      <c r="T55" s="663"/>
      <c r="U55" s="663"/>
      <c r="V55" s="663"/>
      <c r="W55" s="663"/>
      <c r="X55" s="663"/>
      <c r="Y55" s="663"/>
      <c r="Z55" s="663"/>
      <c r="AA55" s="663"/>
      <c r="AB55" s="663"/>
      <c r="AC55" s="663"/>
      <c r="AD55" s="663"/>
      <c r="AE55" s="663"/>
      <c r="AF55" s="663"/>
      <c r="AG55" s="663"/>
      <c r="AH55" s="663"/>
      <c r="AI55" s="663"/>
      <c r="AJ55" s="663"/>
      <c r="AK55" s="663"/>
      <c r="AL55" s="663"/>
      <c r="AM55" s="663"/>
      <c r="AN55" s="663"/>
      <c r="AO55" s="663"/>
      <c r="AP55" s="663"/>
      <c r="AQ55" s="663"/>
      <c r="AR55" s="664"/>
      <c r="AS55" s="116"/>
    </row>
    <row r="56" spans="2:45" ht="22.5" customHeight="1">
      <c r="B56" s="659"/>
      <c r="C56" s="665" t="s">
        <v>43</v>
      </c>
      <c r="D56" s="666"/>
      <c r="E56" s="667" t="s">
        <v>45</v>
      </c>
      <c r="F56" s="668"/>
      <c r="G56" s="668"/>
      <c r="H56" s="668"/>
      <c r="I56" s="668"/>
      <c r="J56" s="668"/>
      <c r="K56" s="668"/>
      <c r="L56" s="668"/>
      <c r="M56" s="669"/>
      <c r="N56" s="670">
        <v>2</v>
      </c>
      <c r="O56" s="670"/>
      <c r="P56" s="670"/>
      <c r="Q56" s="670"/>
      <c r="R56" s="670"/>
      <c r="S56" s="670"/>
      <c r="T56" s="670"/>
      <c r="U56" s="670"/>
      <c r="V56" s="670"/>
      <c r="W56" s="670"/>
      <c r="X56" s="670"/>
      <c r="Y56" s="671" t="s">
        <v>43</v>
      </c>
      <c r="Z56" s="666"/>
      <c r="AA56" s="667" t="s">
        <v>10</v>
      </c>
      <c r="AB56" s="668"/>
      <c r="AC56" s="668"/>
      <c r="AD56" s="668"/>
      <c r="AE56" s="668"/>
      <c r="AF56" s="668"/>
      <c r="AG56" s="668"/>
      <c r="AH56" s="668"/>
      <c r="AI56" s="672">
        <v>6</v>
      </c>
      <c r="AJ56" s="673"/>
      <c r="AK56" s="673"/>
      <c r="AL56" s="673"/>
      <c r="AM56" s="673"/>
      <c r="AN56" s="673"/>
      <c r="AO56" s="673"/>
      <c r="AP56" s="673"/>
      <c r="AQ56" s="673"/>
      <c r="AR56" s="674"/>
      <c r="AS56" s="116"/>
    </row>
    <row r="57" spans="2:45" ht="22.5" customHeight="1">
      <c r="B57" s="659"/>
      <c r="C57" s="663" t="s">
        <v>174</v>
      </c>
      <c r="D57" s="663"/>
      <c r="E57" s="663"/>
      <c r="F57" s="663"/>
      <c r="G57" s="663"/>
      <c r="H57" s="663"/>
      <c r="I57" s="663"/>
      <c r="J57" s="663"/>
      <c r="K57" s="663"/>
      <c r="L57" s="663"/>
      <c r="M57" s="663"/>
      <c r="N57" s="663"/>
      <c r="O57" s="663"/>
      <c r="P57" s="663"/>
      <c r="Q57" s="663"/>
      <c r="R57" s="663"/>
      <c r="S57" s="663"/>
      <c r="T57" s="663"/>
      <c r="U57" s="663"/>
      <c r="V57" s="663"/>
      <c r="W57" s="663"/>
      <c r="X57" s="663"/>
      <c r="Y57" s="663"/>
      <c r="Z57" s="663"/>
      <c r="AA57" s="663"/>
      <c r="AB57" s="663"/>
      <c r="AC57" s="663"/>
      <c r="AD57" s="663"/>
      <c r="AE57" s="663"/>
      <c r="AF57" s="663"/>
      <c r="AG57" s="663"/>
      <c r="AH57" s="663"/>
      <c r="AI57" s="663"/>
      <c r="AJ57" s="663"/>
      <c r="AK57" s="663"/>
      <c r="AL57" s="663"/>
      <c r="AM57" s="663"/>
      <c r="AN57" s="663"/>
      <c r="AO57" s="663"/>
      <c r="AP57" s="663"/>
      <c r="AQ57" s="663"/>
      <c r="AR57" s="664"/>
      <c r="AS57" s="116"/>
    </row>
    <row r="58" spans="2:45" ht="22.5" customHeight="1">
      <c r="B58" s="659"/>
      <c r="C58" s="675">
        <v>1</v>
      </c>
      <c r="D58" s="641"/>
      <c r="E58" s="653" t="s">
        <v>11</v>
      </c>
      <c r="F58" s="654"/>
      <c r="G58" s="654"/>
      <c r="H58" s="654"/>
      <c r="I58" s="654"/>
      <c r="J58" s="654"/>
      <c r="K58" s="654"/>
      <c r="L58" s="654"/>
      <c r="M58" s="654"/>
      <c r="N58" s="654"/>
      <c r="O58" s="654"/>
      <c r="P58" s="654"/>
      <c r="Q58" s="654"/>
      <c r="R58" s="654"/>
      <c r="S58" s="654"/>
      <c r="T58" s="654"/>
      <c r="U58" s="654"/>
      <c r="V58" s="654"/>
      <c r="W58" s="654"/>
      <c r="X58" s="655"/>
      <c r="Y58" s="640">
        <v>1</v>
      </c>
      <c r="Z58" s="641"/>
      <c r="AA58" s="653" t="s">
        <v>11</v>
      </c>
      <c r="AB58" s="654"/>
      <c r="AC58" s="654"/>
      <c r="AD58" s="654"/>
      <c r="AE58" s="654"/>
      <c r="AF58" s="654"/>
      <c r="AG58" s="654"/>
      <c r="AH58" s="654"/>
      <c r="AI58" s="654"/>
      <c r="AJ58" s="654"/>
      <c r="AK58" s="654"/>
      <c r="AL58" s="654"/>
      <c r="AM58" s="654"/>
      <c r="AN58" s="654"/>
      <c r="AO58" s="654"/>
      <c r="AP58" s="654"/>
      <c r="AQ58" s="654"/>
      <c r="AR58" s="676"/>
      <c r="AS58" s="95"/>
    </row>
    <row r="59" spans="2:45" ht="22.5" customHeight="1">
      <c r="B59" s="659"/>
      <c r="C59" s="675">
        <v>2</v>
      </c>
      <c r="D59" s="641"/>
      <c r="E59" s="653" t="s">
        <v>229</v>
      </c>
      <c r="F59" s="654"/>
      <c r="G59" s="654"/>
      <c r="H59" s="654"/>
      <c r="I59" s="654"/>
      <c r="J59" s="654"/>
      <c r="K59" s="654"/>
      <c r="L59" s="654"/>
      <c r="M59" s="654"/>
      <c r="N59" s="654"/>
      <c r="O59" s="654"/>
      <c r="P59" s="654"/>
      <c r="Q59" s="654"/>
      <c r="R59" s="654"/>
      <c r="S59" s="654"/>
      <c r="T59" s="654"/>
      <c r="U59" s="654"/>
      <c r="V59" s="654"/>
      <c r="W59" s="654"/>
      <c r="X59" s="655"/>
      <c r="Y59" s="640">
        <v>2</v>
      </c>
      <c r="Z59" s="641"/>
      <c r="AA59" s="653" t="s">
        <v>230</v>
      </c>
      <c r="AB59" s="654"/>
      <c r="AC59" s="654"/>
      <c r="AD59" s="654"/>
      <c r="AE59" s="654"/>
      <c r="AF59" s="654"/>
      <c r="AG59" s="654"/>
      <c r="AH59" s="654"/>
      <c r="AI59" s="654"/>
      <c r="AJ59" s="654"/>
      <c r="AK59" s="654"/>
      <c r="AL59" s="654"/>
      <c r="AM59" s="654"/>
      <c r="AN59" s="654"/>
      <c r="AO59" s="654"/>
      <c r="AP59" s="654"/>
      <c r="AQ59" s="654"/>
      <c r="AR59" s="676"/>
    </row>
    <row r="60" spans="2:45" ht="22.5" customHeight="1">
      <c r="B60" s="659"/>
      <c r="C60" s="675">
        <v>3</v>
      </c>
      <c r="D60" s="641"/>
      <c r="E60" s="653" t="s">
        <v>12</v>
      </c>
      <c r="F60" s="654"/>
      <c r="G60" s="654"/>
      <c r="H60" s="654"/>
      <c r="I60" s="654"/>
      <c r="J60" s="654"/>
      <c r="K60" s="654"/>
      <c r="L60" s="654"/>
      <c r="M60" s="654"/>
      <c r="N60" s="654"/>
      <c r="O60" s="654"/>
      <c r="P60" s="654"/>
      <c r="Q60" s="654"/>
      <c r="R60" s="654"/>
      <c r="S60" s="654"/>
      <c r="T60" s="654"/>
      <c r="U60" s="654"/>
      <c r="V60" s="654"/>
      <c r="W60" s="654"/>
      <c r="X60" s="655"/>
      <c r="Y60" s="640">
        <v>3</v>
      </c>
      <c r="Z60" s="641"/>
      <c r="AA60" s="653" t="s">
        <v>12</v>
      </c>
      <c r="AB60" s="654"/>
      <c r="AC60" s="654"/>
      <c r="AD60" s="654"/>
      <c r="AE60" s="654"/>
      <c r="AF60" s="654"/>
      <c r="AG60" s="654"/>
      <c r="AH60" s="654"/>
      <c r="AI60" s="654"/>
      <c r="AJ60" s="654"/>
      <c r="AK60" s="654"/>
      <c r="AL60" s="654"/>
      <c r="AM60" s="654"/>
      <c r="AN60" s="654"/>
      <c r="AO60" s="654"/>
      <c r="AP60" s="654"/>
      <c r="AQ60" s="654"/>
      <c r="AR60" s="676"/>
    </row>
    <row r="61" spans="2:45" ht="24" customHeight="1">
      <c r="B61" s="659"/>
      <c r="C61" s="590" t="s">
        <v>42</v>
      </c>
      <c r="D61" s="590"/>
      <c r="E61" s="590"/>
      <c r="F61" s="590"/>
      <c r="G61" s="590"/>
      <c r="H61" s="590"/>
      <c r="I61" s="590"/>
      <c r="J61" s="590"/>
      <c r="K61" s="590"/>
      <c r="L61" s="590"/>
      <c r="M61" s="590"/>
      <c r="N61" s="590"/>
      <c r="O61" s="590"/>
      <c r="P61" s="590"/>
      <c r="Q61" s="590"/>
      <c r="R61" s="590"/>
      <c r="S61" s="590"/>
      <c r="T61" s="590"/>
      <c r="U61" s="590"/>
      <c r="V61" s="590"/>
      <c r="W61" s="590"/>
      <c r="X61" s="590"/>
      <c r="Y61" s="589" t="s">
        <v>41</v>
      </c>
      <c r="Z61" s="590"/>
      <c r="AA61" s="590"/>
      <c r="AB61" s="590"/>
      <c r="AC61" s="590"/>
      <c r="AD61" s="590"/>
      <c r="AE61" s="590"/>
      <c r="AF61" s="590"/>
      <c r="AG61" s="590"/>
      <c r="AH61" s="590"/>
      <c r="AI61" s="590"/>
      <c r="AJ61" s="590"/>
      <c r="AK61" s="590"/>
      <c r="AL61" s="590"/>
      <c r="AM61" s="590"/>
      <c r="AN61" s="590"/>
      <c r="AO61" s="590"/>
      <c r="AP61" s="590"/>
      <c r="AQ61" s="590"/>
      <c r="AR61" s="591"/>
      <c r="AS61" s="117"/>
    </row>
    <row r="62" spans="2:45" ht="24" customHeight="1">
      <c r="B62" s="659"/>
      <c r="C62" s="665">
        <v>4</v>
      </c>
      <c r="D62" s="666"/>
      <c r="E62" s="680" t="s">
        <v>195</v>
      </c>
      <c r="F62" s="681"/>
      <c r="G62" s="681"/>
      <c r="H62" s="681"/>
      <c r="I62" s="681"/>
      <c r="J62" s="681"/>
      <c r="K62" s="681"/>
      <c r="L62" s="681"/>
      <c r="M62" s="681"/>
      <c r="N62" s="681"/>
      <c r="O62" s="681"/>
      <c r="P62" s="681"/>
      <c r="Q62" s="681"/>
      <c r="R62" s="681"/>
      <c r="S62" s="681"/>
      <c r="T62" s="681"/>
      <c r="U62" s="681"/>
      <c r="V62" s="681"/>
      <c r="W62" s="681"/>
      <c r="X62" s="682"/>
      <c r="Y62" s="683">
        <v>4</v>
      </c>
      <c r="Z62" s="683"/>
      <c r="AA62" s="680" t="s">
        <v>223</v>
      </c>
      <c r="AB62" s="681"/>
      <c r="AC62" s="681"/>
      <c r="AD62" s="681"/>
      <c r="AE62" s="681"/>
      <c r="AF62" s="681"/>
      <c r="AG62" s="681"/>
      <c r="AH62" s="681"/>
      <c r="AI62" s="681"/>
      <c r="AJ62" s="681"/>
      <c r="AK62" s="681"/>
      <c r="AL62" s="681"/>
      <c r="AM62" s="681"/>
      <c r="AN62" s="681"/>
      <c r="AO62" s="681"/>
      <c r="AP62" s="681"/>
      <c r="AQ62" s="681"/>
      <c r="AR62" s="684"/>
      <c r="AS62" s="117"/>
    </row>
    <row r="63" spans="2:45" ht="24" customHeight="1">
      <c r="B63" s="659"/>
      <c r="C63" s="665">
        <v>5</v>
      </c>
      <c r="D63" s="666"/>
      <c r="E63" s="680" t="s">
        <v>197</v>
      </c>
      <c r="F63" s="681"/>
      <c r="G63" s="681"/>
      <c r="H63" s="681"/>
      <c r="I63" s="681"/>
      <c r="J63" s="681"/>
      <c r="K63" s="681"/>
      <c r="L63" s="681"/>
      <c r="M63" s="681"/>
      <c r="N63" s="681"/>
      <c r="O63" s="681"/>
      <c r="P63" s="681"/>
      <c r="Q63" s="681"/>
      <c r="R63" s="681"/>
      <c r="S63" s="681"/>
      <c r="T63" s="681"/>
      <c r="U63" s="681"/>
      <c r="V63" s="681"/>
      <c r="W63" s="681"/>
      <c r="X63" s="682"/>
      <c r="Y63" s="683">
        <v>5</v>
      </c>
      <c r="Z63" s="683"/>
      <c r="AA63" s="680" t="s">
        <v>198</v>
      </c>
      <c r="AB63" s="681"/>
      <c r="AC63" s="681"/>
      <c r="AD63" s="681"/>
      <c r="AE63" s="681"/>
      <c r="AF63" s="681"/>
      <c r="AG63" s="681"/>
      <c r="AH63" s="681"/>
      <c r="AI63" s="681"/>
      <c r="AJ63" s="681"/>
      <c r="AK63" s="681"/>
      <c r="AL63" s="681"/>
      <c r="AM63" s="681"/>
      <c r="AN63" s="681"/>
      <c r="AO63" s="681"/>
      <c r="AP63" s="681"/>
      <c r="AQ63" s="681"/>
      <c r="AR63" s="684"/>
      <c r="AS63" s="117"/>
    </row>
    <row r="64" spans="2:45" ht="24" customHeight="1">
      <c r="B64" s="659"/>
      <c r="C64" s="665">
        <v>6</v>
      </c>
      <c r="D64" s="666"/>
      <c r="E64" s="677"/>
      <c r="F64" s="678"/>
      <c r="G64" s="678"/>
      <c r="H64" s="678"/>
      <c r="I64" s="678"/>
      <c r="J64" s="678"/>
      <c r="K64" s="678"/>
      <c r="L64" s="678"/>
      <c r="M64" s="678"/>
      <c r="N64" s="678"/>
      <c r="O64" s="678"/>
      <c r="P64" s="678"/>
      <c r="Q64" s="678"/>
      <c r="R64" s="678"/>
      <c r="S64" s="678"/>
      <c r="T64" s="678"/>
      <c r="U64" s="678"/>
      <c r="V64" s="678"/>
      <c r="W64" s="678"/>
      <c r="X64" s="678"/>
      <c r="Y64" s="671">
        <v>6</v>
      </c>
      <c r="Z64" s="666"/>
      <c r="AA64" s="677"/>
      <c r="AB64" s="678"/>
      <c r="AC64" s="678"/>
      <c r="AD64" s="678"/>
      <c r="AE64" s="678"/>
      <c r="AF64" s="678"/>
      <c r="AG64" s="678"/>
      <c r="AH64" s="678"/>
      <c r="AI64" s="678"/>
      <c r="AJ64" s="678"/>
      <c r="AK64" s="678"/>
      <c r="AL64" s="678"/>
      <c r="AM64" s="678"/>
      <c r="AN64" s="678"/>
      <c r="AO64" s="678"/>
      <c r="AP64" s="678"/>
      <c r="AQ64" s="678"/>
      <c r="AR64" s="679"/>
      <c r="AS64" s="117"/>
    </row>
    <row r="65" spans="1:51" ht="24" customHeight="1">
      <c r="B65" s="659"/>
      <c r="C65" s="665">
        <v>7</v>
      </c>
      <c r="D65" s="666"/>
      <c r="E65" s="677"/>
      <c r="F65" s="678"/>
      <c r="G65" s="678"/>
      <c r="H65" s="678"/>
      <c r="I65" s="678"/>
      <c r="J65" s="678"/>
      <c r="K65" s="678"/>
      <c r="L65" s="678"/>
      <c r="M65" s="678"/>
      <c r="N65" s="678"/>
      <c r="O65" s="678"/>
      <c r="P65" s="678"/>
      <c r="Q65" s="678"/>
      <c r="R65" s="678"/>
      <c r="S65" s="678"/>
      <c r="T65" s="678"/>
      <c r="U65" s="678"/>
      <c r="V65" s="678"/>
      <c r="W65" s="678"/>
      <c r="X65" s="678"/>
      <c r="Y65" s="671">
        <v>7</v>
      </c>
      <c r="Z65" s="666"/>
      <c r="AA65" s="677"/>
      <c r="AB65" s="678"/>
      <c r="AC65" s="678"/>
      <c r="AD65" s="678"/>
      <c r="AE65" s="678"/>
      <c r="AF65" s="678"/>
      <c r="AG65" s="678"/>
      <c r="AH65" s="678"/>
      <c r="AI65" s="678"/>
      <c r="AJ65" s="678"/>
      <c r="AK65" s="678"/>
      <c r="AL65" s="678"/>
      <c r="AM65" s="678"/>
      <c r="AN65" s="678"/>
      <c r="AO65" s="678"/>
      <c r="AP65" s="678"/>
      <c r="AQ65" s="678"/>
      <c r="AR65" s="679"/>
      <c r="AS65" s="117"/>
    </row>
    <row r="66" spans="1:51" ht="24" customHeight="1">
      <c r="B66" s="659"/>
      <c r="C66" s="665">
        <v>8</v>
      </c>
      <c r="D66" s="666"/>
      <c r="E66" s="677"/>
      <c r="F66" s="678"/>
      <c r="G66" s="678"/>
      <c r="H66" s="678"/>
      <c r="I66" s="678"/>
      <c r="J66" s="678"/>
      <c r="K66" s="678"/>
      <c r="L66" s="678"/>
      <c r="M66" s="678"/>
      <c r="N66" s="678"/>
      <c r="O66" s="678"/>
      <c r="P66" s="678"/>
      <c r="Q66" s="678"/>
      <c r="R66" s="678"/>
      <c r="S66" s="678"/>
      <c r="T66" s="678"/>
      <c r="U66" s="678"/>
      <c r="V66" s="678"/>
      <c r="W66" s="678"/>
      <c r="X66" s="678"/>
      <c r="Y66" s="671">
        <v>8</v>
      </c>
      <c r="Z66" s="666"/>
      <c r="AA66" s="677"/>
      <c r="AB66" s="678"/>
      <c r="AC66" s="678"/>
      <c r="AD66" s="678"/>
      <c r="AE66" s="678"/>
      <c r="AF66" s="678"/>
      <c r="AG66" s="678"/>
      <c r="AH66" s="678"/>
      <c r="AI66" s="678"/>
      <c r="AJ66" s="678"/>
      <c r="AK66" s="678"/>
      <c r="AL66" s="678"/>
      <c r="AM66" s="678"/>
      <c r="AN66" s="678"/>
      <c r="AO66" s="678"/>
      <c r="AP66" s="678"/>
      <c r="AQ66" s="678"/>
      <c r="AR66" s="679"/>
      <c r="AS66" s="118"/>
    </row>
    <row r="67" spans="1:51" ht="24" customHeight="1">
      <c r="B67" s="659"/>
      <c r="C67" s="665">
        <v>9</v>
      </c>
      <c r="D67" s="666"/>
      <c r="E67" s="689"/>
      <c r="F67" s="690"/>
      <c r="G67" s="690"/>
      <c r="H67" s="690"/>
      <c r="I67" s="690"/>
      <c r="J67" s="690"/>
      <c r="K67" s="690"/>
      <c r="L67" s="690"/>
      <c r="M67" s="690"/>
      <c r="N67" s="690"/>
      <c r="O67" s="690"/>
      <c r="P67" s="690"/>
      <c r="Q67" s="690"/>
      <c r="R67" s="690"/>
      <c r="S67" s="690"/>
      <c r="T67" s="690"/>
      <c r="U67" s="690"/>
      <c r="V67" s="690"/>
      <c r="W67" s="690"/>
      <c r="X67" s="691"/>
      <c r="Y67" s="671">
        <v>9</v>
      </c>
      <c r="Z67" s="666"/>
      <c r="AA67" s="677"/>
      <c r="AB67" s="678"/>
      <c r="AC67" s="678"/>
      <c r="AD67" s="678"/>
      <c r="AE67" s="678"/>
      <c r="AF67" s="678"/>
      <c r="AG67" s="678"/>
      <c r="AH67" s="678"/>
      <c r="AI67" s="678"/>
      <c r="AJ67" s="678"/>
      <c r="AK67" s="678"/>
      <c r="AL67" s="678"/>
      <c r="AM67" s="678"/>
      <c r="AN67" s="678"/>
      <c r="AO67" s="678"/>
      <c r="AP67" s="678"/>
      <c r="AQ67" s="678"/>
      <c r="AR67" s="679"/>
      <c r="AS67" s="118"/>
    </row>
    <row r="68" spans="1:51" ht="24" customHeight="1">
      <c r="B68" s="659"/>
      <c r="C68" s="714" t="s">
        <v>164</v>
      </c>
      <c r="D68" s="714"/>
      <c r="E68" s="714"/>
      <c r="F68" s="714"/>
      <c r="G68" s="714"/>
      <c r="H68" s="714"/>
      <c r="I68" s="714"/>
      <c r="J68" s="714"/>
      <c r="K68" s="714"/>
      <c r="L68" s="714"/>
      <c r="M68" s="714"/>
      <c r="N68" s="714"/>
      <c r="O68" s="714"/>
      <c r="P68" s="714"/>
      <c r="Q68" s="714"/>
      <c r="R68" s="714"/>
      <c r="S68" s="714"/>
      <c r="T68" s="714"/>
      <c r="U68" s="714"/>
      <c r="V68" s="714"/>
      <c r="W68" s="714"/>
      <c r="X68" s="714"/>
      <c r="Y68" s="714" t="s">
        <v>164</v>
      </c>
      <c r="Z68" s="714"/>
      <c r="AA68" s="714"/>
      <c r="AB68" s="714"/>
      <c r="AC68" s="714"/>
      <c r="AD68" s="714"/>
      <c r="AE68" s="714"/>
      <c r="AF68" s="714"/>
      <c r="AG68" s="714"/>
      <c r="AH68" s="714"/>
      <c r="AI68" s="714"/>
      <c r="AJ68" s="714"/>
      <c r="AK68" s="714"/>
      <c r="AL68" s="714"/>
      <c r="AM68" s="714"/>
      <c r="AN68" s="714"/>
      <c r="AO68" s="714"/>
      <c r="AP68" s="714"/>
      <c r="AQ68" s="714"/>
      <c r="AR68" s="715"/>
      <c r="AS68" s="119"/>
    </row>
    <row r="69" spans="1:51" ht="24" customHeight="1">
      <c r="B69" s="659"/>
      <c r="C69" s="685" t="s">
        <v>165</v>
      </c>
      <c r="D69" s="686"/>
      <c r="E69" s="686"/>
      <c r="F69" s="686"/>
      <c r="G69" s="686"/>
      <c r="H69" s="686"/>
      <c r="I69" s="687"/>
      <c r="J69" s="685" t="s">
        <v>166</v>
      </c>
      <c r="K69" s="686"/>
      <c r="L69" s="686"/>
      <c r="M69" s="686"/>
      <c r="N69" s="686"/>
      <c r="O69" s="686"/>
      <c r="P69" s="686"/>
      <c r="Q69" s="686"/>
      <c r="R69" s="686"/>
      <c r="S69" s="686"/>
      <c r="T69" s="686"/>
      <c r="U69" s="686"/>
      <c r="V69" s="686"/>
      <c r="W69" s="686"/>
      <c r="X69" s="687"/>
      <c r="Y69" s="685" t="s">
        <v>165</v>
      </c>
      <c r="Z69" s="686"/>
      <c r="AA69" s="687"/>
      <c r="AB69" s="685" t="s">
        <v>166</v>
      </c>
      <c r="AC69" s="686"/>
      <c r="AD69" s="686"/>
      <c r="AE69" s="686"/>
      <c r="AF69" s="686"/>
      <c r="AG69" s="686"/>
      <c r="AH69" s="686"/>
      <c r="AI69" s="686"/>
      <c r="AJ69" s="686"/>
      <c r="AK69" s="686"/>
      <c r="AL69" s="686"/>
      <c r="AM69" s="686"/>
      <c r="AN69" s="686"/>
      <c r="AO69" s="686"/>
      <c r="AP69" s="686"/>
      <c r="AQ69" s="686"/>
      <c r="AR69" s="688"/>
      <c r="AS69" s="119"/>
    </row>
    <row r="70" spans="1:51" ht="24" customHeight="1">
      <c r="B70" s="659"/>
      <c r="C70" s="710">
        <v>31</v>
      </c>
      <c r="D70" s="711"/>
      <c r="E70" s="711"/>
      <c r="F70" s="711"/>
      <c r="G70" s="711"/>
      <c r="H70" s="711"/>
      <c r="I70" s="712"/>
      <c r="J70" s="711" t="str">
        <f>IFERROR(VLOOKUP(C70,輸送品目!$B$3:$C$45,2,FALSE),"")</f>
        <v>日用品</v>
      </c>
      <c r="K70" s="711"/>
      <c r="L70" s="711"/>
      <c r="M70" s="711"/>
      <c r="N70" s="711"/>
      <c r="O70" s="711"/>
      <c r="P70" s="711"/>
      <c r="Q70" s="711"/>
      <c r="R70" s="711"/>
      <c r="S70" s="711"/>
      <c r="T70" s="711"/>
      <c r="U70" s="711"/>
      <c r="V70" s="711"/>
      <c r="W70" s="711"/>
      <c r="X70" s="712"/>
      <c r="Y70" s="710">
        <v>31</v>
      </c>
      <c r="Z70" s="711"/>
      <c r="AA70" s="712"/>
      <c r="AB70" s="710" t="str">
        <f>IFERROR(VLOOKUP(Y70,輸送品目!$B$3:$C$45,2,FALSE),"")</f>
        <v>日用品</v>
      </c>
      <c r="AC70" s="711"/>
      <c r="AD70" s="711"/>
      <c r="AE70" s="711"/>
      <c r="AF70" s="711"/>
      <c r="AG70" s="711"/>
      <c r="AH70" s="711"/>
      <c r="AI70" s="711"/>
      <c r="AJ70" s="711"/>
      <c r="AK70" s="711"/>
      <c r="AL70" s="711"/>
      <c r="AM70" s="711"/>
      <c r="AN70" s="711"/>
      <c r="AO70" s="711"/>
      <c r="AP70" s="711"/>
      <c r="AQ70" s="711"/>
      <c r="AR70" s="713"/>
      <c r="AS70" s="119"/>
    </row>
    <row r="71" spans="1:51" ht="24" customHeight="1">
      <c r="B71" s="659"/>
      <c r="C71" s="686" t="s">
        <v>37</v>
      </c>
      <c r="D71" s="686"/>
      <c r="E71" s="686"/>
      <c r="F71" s="686"/>
      <c r="G71" s="686"/>
      <c r="H71" s="686"/>
      <c r="I71" s="686"/>
      <c r="J71" s="686"/>
      <c r="K71" s="686"/>
      <c r="L71" s="686"/>
      <c r="M71" s="686"/>
      <c r="N71" s="686"/>
      <c r="O71" s="686"/>
      <c r="P71" s="686"/>
      <c r="Q71" s="686"/>
      <c r="R71" s="686"/>
      <c r="S71" s="686"/>
      <c r="T71" s="686"/>
      <c r="U71" s="686"/>
      <c r="V71" s="686"/>
      <c r="W71" s="686"/>
      <c r="X71" s="687"/>
      <c r="Y71" s="685" t="s">
        <v>38</v>
      </c>
      <c r="Z71" s="686"/>
      <c r="AA71" s="686"/>
      <c r="AB71" s="686"/>
      <c r="AC71" s="686"/>
      <c r="AD71" s="686"/>
      <c r="AE71" s="686"/>
      <c r="AF71" s="686"/>
      <c r="AG71" s="686"/>
      <c r="AH71" s="686"/>
      <c r="AI71" s="686"/>
      <c r="AJ71" s="686"/>
      <c r="AK71" s="686"/>
      <c r="AL71" s="686"/>
      <c r="AM71" s="686"/>
      <c r="AN71" s="686"/>
      <c r="AO71" s="686"/>
      <c r="AP71" s="686"/>
      <c r="AQ71" s="686"/>
      <c r="AR71" s="688"/>
      <c r="AS71" s="119"/>
    </row>
    <row r="72" spans="1:51" ht="66" customHeight="1">
      <c r="B72" s="659"/>
      <c r="C72" s="700" t="s">
        <v>207</v>
      </c>
      <c r="D72" s="700"/>
      <c r="E72" s="700"/>
      <c r="F72" s="700"/>
      <c r="G72" s="700"/>
      <c r="H72" s="700"/>
      <c r="I72" s="700"/>
      <c r="J72" s="700"/>
      <c r="K72" s="700"/>
      <c r="L72" s="700"/>
      <c r="M72" s="700"/>
      <c r="N72" s="700"/>
      <c r="O72" s="700"/>
      <c r="P72" s="700"/>
      <c r="Q72" s="700"/>
      <c r="R72" s="700"/>
      <c r="S72" s="700"/>
      <c r="T72" s="700"/>
      <c r="U72" s="700"/>
      <c r="V72" s="700"/>
      <c r="W72" s="700"/>
      <c r="X72" s="701"/>
      <c r="Y72" s="702" t="s">
        <v>208</v>
      </c>
      <c r="Z72" s="703"/>
      <c r="AA72" s="703"/>
      <c r="AB72" s="703"/>
      <c r="AC72" s="703"/>
      <c r="AD72" s="703"/>
      <c r="AE72" s="703"/>
      <c r="AF72" s="703"/>
      <c r="AG72" s="703"/>
      <c r="AH72" s="703"/>
      <c r="AI72" s="703"/>
      <c r="AJ72" s="703"/>
      <c r="AK72" s="703"/>
      <c r="AL72" s="703"/>
      <c r="AM72" s="703"/>
      <c r="AN72" s="703"/>
      <c r="AO72" s="703"/>
      <c r="AP72" s="703"/>
      <c r="AQ72" s="703"/>
      <c r="AR72" s="704"/>
      <c r="AS72" s="119"/>
    </row>
    <row r="73" spans="1:51" ht="24" customHeight="1">
      <c r="A73" s="86"/>
      <c r="B73" s="659"/>
      <c r="C73" s="705" t="s">
        <v>158</v>
      </c>
      <c r="D73" s="705"/>
      <c r="E73" s="705"/>
      <c r="F73" s="705"/>
      <c r="G73" s="705"/>
      <c r="H73" s="705"/>
      <c r="I73" s="705"/>
      <c r="J73" s="705"/>
      <c r="K73" s="705"/>
      <c r="L73" s="705"/>
      <c r="M73" s="705"/>
      <c r="N73" s="705"/>
      <c r="O73" s="705"/>
      <c r="P73" s="705"/>
      <c r="Q73" s="705"/>
      <c r="R73" s="705"/>
      <c r="S73" s="705"/>
      <c r="T73" s="705"/>
      <c r="U73" s="705"/>
      <c r="V73" s="705"/>
      <c r="W73" s="705"/>
      <c r="X73" s="705"/>
      <c r="Y73" s="706" t="s">
        <v>158</v>
      </c>
      <c r="Z73" s="705"/>
      <c r="AA73" s="705"/>
      <c r="AB73" s="705"/>
      <c r="AC73" s="705"/>
      <c r="AD73" s="705"/>
      <c r="AE73" s="705"/>
      <c r="AF73" s="705"/>
      <c r="AG73" s="705"/>
      <c r="AH73" s="705"/>
      <c r="AI73" s="705"/>
      <c r="AJ73" s="705"/>
      <c r="AK73" s="705"/>
      <c r="AL73" s="705"/>
      <c r="AM73" s="705"/>
      <c r="AN73" s="705"/>
      <c r="AO73" s="705"/>
      <c r="AP73" s="705"/>
      <c r="AQ73" s="705"/>
      <c r="AR73" s="707"/>
      <c r="AS73" s="120"/>
    </row>
    <row r="74" spans="1:51" ht="24" customHeight="1">
      <c r="A74" s="86"/>
      <c r="B74" s="659"/>
      <c r="C74" s="695" t="s">
        <v>23</v>
      </c>
      <c r="D74" s="695"/>
      <c r="E74" s="695"/>
      <c r="F74" s="695"/>
      <c r="G74" s="695"/>
      <c r="H74" s="695"/>
      <c r="I74" s="695"/>
      <c r="J74" s="695"/>
      <c r="K74" s="695"/>
      <c r="L74" s="695"/>
      <c r="M74" s="695"/>
      <c r="N74" s="695"/>
      <c r="O74" s="695"/>
      <c r="P74" s="695"/>
      <c r="Q74" s="695"/>
      <c r="R74" s="695"/>
      <c r="S74" s="695"/>
      <c r="T74" s="695"/>
      <c r="U74" s="695"/>
      <c r="V74" s="695"/>
      <c r="W74" s="695"/>
      <c r="X74" s="695"/>
      <c r="Y74" s="708" t="s">
        <v>23</v>
      </c>
      <c r="Z74" s="695"/>
      <c r="AA74" s="695"/>
      <c r="AB74" s="695"/>
      <c r="AC74" s="695"/>
      <c r="AD74" s="695"/>
      <c r="AE74" s="695"/>
      <c r="AF74" s="695"/>
      <c r="AG74" s="695"/>
      <c r="AH74" s="695"/>
      <c r="AI74" s="695"/>
      <c r="AJ74" s="695"/>
      <c r="AK74" s="695"/>
      <c r="AL74" s="695"/>
      <c r="AM74" s="695"/>
      <c r="AN74" s="695"/>
      <c r="AO74" s="695"/>
      <c r="AP74" s="695"/>
      <c r="AQ74" s="695"/>
      <c r="AR74" s="709"/>
      <c r="AS74" s="120"/>
    </row>
    <row r="75" spans="1:51" ht="24" customHeight="1">
      <c r="A75" s="86"/>
      <c r="B75" s="659"/>
      <c r="C75" s="695" t="s">
        <v>24</v>
      </c>
      <c r="D75" s="695"/>
      <c r="E75" s="695"/>
      <c r="F75" s="695"/>
      <c r="G75" s="695"/>
      <c r="H75" s="695"/>
      <c r="I75" s="695"/>
      <c r="J75" s="695"/>
      <c r="K75" s="695"/>
      <c r="L75" s="695"/>
      <c r="M75" s="695"/>
      <c r="N75" s="695"/>
      <c r="O75" s="695"/>
      <c r="P75" s="695"/>
      <c r="Q75" s="695"/>
      <c r="R75" s="695"/>
      <c r="S75" s="695"/>
      <c r="T75" s="695"/>
      <c r="U75" s="695"/>
      <c r="V75" s="695"/>
      <c r="W75" s="695"/>
      <c r="X75" s="696"/>
      <c r="Y75" s="204"/>
      <c r="Z75" s="203"/>
      <c r="AA75" s="203"/>
      <c r="AB75" s="203"/>
      <c r="AC75" s="203"/>
      <c r="AD75" s="203"/>
      <c r="AE75" s="203"/>
      <c r="AF75" s="203"/>
      <c r="AG75" s="203"/>
      <c r="AH75" s="203"/>
      <c r="AI75" s="203"/>
      <c r="AJ75" s="203"/>
      <c r="AK75" s="203"/>
      <c r="AL75" s="203"/>
      <c r="AM75" s="203"/>
      <c r="AN75" s="203"/>
      <c r="AO75" s="203"/>
      <c r="AP75" s="203"/>
      <c r="AQ75" s="203"/>
      <c r="AR75" s="205"/>
      <c r="AS75" s="120"/>
      <c r="AT75" s="121"/>
    </row>
    <row r="76" spans="1:51" s="121" customFormat="1" ht="24" customHeight="1">
      <c r="A76" s="80"/>
      <c r="B76" s="659"/>
      <c r="C76" s="697" t="s">
        <v>209</v>
      </c>
      <c r="D76" s="698"/>
      <c r="E76" s="698"/>
      <c r="F76" s="698"/>
      <c r="G76" s="698"/>
      <c r="H76" s="698"/>
      <c r="I76" s="698"/>
      <c r="J76" s="698"/>
      <c r="K76" s="698"/>
      <c r="L76" s="698"/>
      <c r="M76" s="698"/>
      <c r="N76" s="698"/>
      <c r="O76" s="698"/>
      <c r="P76" s="698"/>
      <c r="Q76" s="698"/>
      <c r="R76" s="698"/>
      <c r="S76" s="698"/>
      <c r="T76" s="698"/>
      <c r="U76" s="698"/>
      <c r="V76" s="698"/>
      <c r="W76" s="698"/>
      <c r="X76" s="698"/>
      <c r="Y76" s="698" t="s">
        <v>209</v>
      </c>
      <c r="Z76" s="698"/>
      <c r="AA76" s="698"/>
      <c r="AB76" s="698"/>
      <c r="AC76" s="698"/>
      <c r="AD76" s="698"/>
      <c r="AE76" s="698"/>
      <c r="AF76" s="698"/>
      <c r="AG76" s="698"/>
      <c r="AH76" s="698"/>
      <c r="AI76" s="698"/>
      <c r="AJ76" s="698"/>
      <c r="AK76" s="698"/>
      <c r="AL76" s="698"/>
      <c r="AM76" s="698"/>
      <c r="AN76" s="698"/>
      <c r="AO76" s="698"/>
      <c r="AP76" s="698"/>
      <c r="AQ76" s="698"/>
      <c r="AR76" s="699"/>
      <c r="AS76" s="122"/>
      <c r="AT76" s="80"/>
    </row>
    <row r="77" spans="1:51" ht="24" customHeight="1" thickBot="1">
      <c r="A77" s="121"/>
      <c r="B77" s="660"/>
      <c r="C77" s="139"/>
      <c r="D77" s="139"/>
      <c r="E77" s="139"/>
      <c r="F77" s="139"/>
      <c r="G77" s="139"/>
      <c r="H77" s="139"/>
      <c r="I77" s="139"/>
      <c r="J77" s="139"/>
      <c r="K77" s="139"/>
      <c r="L77" s="139"/>
      <c r="M77" s="139"/>
      <c r="N77" s="139"/>
      <c r="O77" s="139"/>
      <c r="P77" s="139"/>
      <c r="Q77" s="139"/>
      <c r="R77" s="139"/>
      <c r="S77" s="139"/>
      <c r="T77" s="139"/>
      <c r="U77" s="139"/>
      <c r="V77" s="139"/>
      <c r="W77" s="139"/>
      <c r="X77" s="140"/>
      <c r="Y77" s="141"/>
      <c r="Z77" s="139"/>
      <c r="AA77" s="139"/>
      <c r="AB77" s="139"/>
      <c r="AC77" s="139"/>
      <c r="AD77" s="139"/>
      <c r="AE77" s="139"/>
      <c r="AF77" s="139"/>
      <c r="AG77" s="139"/>
      <c r="AH77" s="139"/>
      <c r="AI77" s="139"/>
      <c r="AJ77" s="139"/>
      <c r="AK77" s="139"/>
      <c r="AL77" s="139"/>
      <c r="AM77" s="139"/>
      <c r="AN77" s="139"/>
      <c r="AO77" s="139"/>
      <c r="AP77" s="139"/>
      <c r="AQ77" s="139"/>
      <c r="AR77" s="142"/>
      <c r="AS77" s="123"/>
      <c r="AT77" s="124"/>
      <c r="AU77" s="124"/>
      <c r="AV77" s="124"/>
      <c r="AW77" s="124"/>
      <c r="AX77" s="124"/>
      <c r="AY77" s="124"/>
    </row>
    <row r="78" spans="1:51" ht="15.75" customHeight="1">
      <c r="C78" s="692" t="s">
        <v>225</v>
      </c>
      <c r="D78" s="692"/>
      <c r="E78" s="692"/>
      <c r="F78" s="692"/>
      <c r="G78" s="692"/>
      <c r="H78" s="692"/>
      <c r="I78" s="692"/>
      <c r="J78" s="692"/>
      <c r="K78" s="692"/>
      <c r="L78" s="692"/>
      <c r="M78" s="692"/>
      <c r="N78" s="692"/>
      <c r="O78" s="692"/>
      <c r="P78" s="692"/>
      <c r="Q78" s="692"/>
      <c r="R78" s="692"/>
      <c r="S78" s="692"/>
      <c r="T78" s="692"/>
      <c r="U78" s="692"/>
      <c r="V78" s="692"/>
      <c r="W78" s="692"/>
      <c r="X78" s="692"/>
      <c r="Y78" s="692"/>
      <c r="Z78" s="692"/>
      <c r="AA78" s="692"/>
      <c r="AB78" s="692"/>
      <c r="AC78" s="692"/>
      <c r="AD78" s="692"/>
      <c r="AE78" s="692"/>
      <c r="AF78" s="692"/>
      <c r="AG78" s="692"/>
      <c r="AH78" s="692"/>
      <c r="AI78" s="692"/>
      <c r="AJ78" s="692"/>
      <c r="AK78" s="692"/>
      <c r="AL78" s="692"/>
      <c r="AM78" s="692"/>
      <c r="AN78" s="692"/>
      <c r="AO78" s="692"/>
      <c r="AP78" s="692"/>
      <c r="AQ78" s="692"/>
      <c r="AR78" s="692"/>
      <c r="AS78" s="125"/>
      <c r="AT78" s="124"/>
      <c r="AU78" s="124"/>
      <c r="AV78" s="124"/>
      <c r="AW78" s="124"/>
      <c r="AX78" s="124"/>
      <c r="AY78" s="124"/>
    </row>
    <row r="79" spans="1:51" ht="15.75" customHeight="1">
      <c r="C79" s="126"/>
      <c r="D79" s="126"/>
      <c r="E79" s="126" t="s">
        <v>159</v>
      </c>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5"/>
      <c r="AT79" s="124"/>
      <c r="AU79" s="124"/>
      <c r="AV79" s="124"/>
      <c r="AW79" s="124"/>
      <c r="AX79" s="124"/>
      <c r="AY79" s="124"/>
    </row>
    <row r="80" spans="1:51">
      <c r="C80" s="693" t="s">
        <v>175</v>
      </c>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3"/>
      <c r="AI80" s="693"/>
      <c r="AJ80" s="693"/>
      <c r="AK80" s="693"/>
      <c r="AL80" s="693"/>
      <c r="AM80" s="693"/>
      <c r="AN80" s="693"/>
      <c r="AO80" s="693"/>
      <c r="AP80" s="693"/>
      <c r="AQ80" s="693"/>
      <c r="AR80" s="693"/>
      <c r="AS80" s="693"/>
    </row>
    <row r="81" spans="3:45">
      <c r="C81" s="127"/>
      <c r="D81" s="127"/>
      <c r="E81" s="125" t="s">
        <v>176</v>
      </c>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row>
    <row r="82" spans="3:45" ht="12" customHeight="1">
      <c r="C82" s="693" t="s">
        <v>224</v>
      </c>
      <c r="D82" s="693"/>
      <c r="E82" s="693"/>
      <c r="F82" s="693"/>
      <c r="G82" s="693"/>
      <c r="H82" s="693"/>
      <c r="I82" s="693"/>
      <c r="J82" s="693"/>
      <c r="K82" s="693"/>
      <c r="L82" s="693"/>
      <c r="M82" s="693"/>
      <c r="N82" s="693"/>
      <c r="O82" s="693"/>
      <c r="P82" s="693"/>
      <c r="Q82" s="693"/>
      <c r="R82" s="693"/>
      <c r="S82" s="693"/>
      <c r="T82" s="693"/>
      <c r="U82" s="693"/>
      <c r="V82" s="693"/>
      <c r="W82" s="693"/>
      <c r="X82" s="693"/>
      <c r="Y82" s="693"/>
      <c r="Z82" s="693"/>
      <c r="AA82" s="693"/>
      <c r="AB82" s="693"/>
      <c r="AC82" s="693"/>
      <c r="AD82" s="693"/>
      <c r="AE82" s="693"/>
      <c r="AF82" s="693"/>
      <c r="AG82" s="693"/>
      <c r="AH82" s="693"/>
      <c r="AI82" s="693"/>
      <c r="AJ82" s="693"/>
      <c r="AK82" s="693"/>
      <c r="AL82" s="693"/>
      <c r="AM82" s="693"/>
      <c r="AN82" s="693"/>
      <c r="AO82" s="693"/>
      <c r="AP82" s="693"/>
      <c r="AQ82" s="693"/>
      <c r="AR82" s="693"/>
      <c r="AS82" s="128"/>
    </row>
  </sheetData>
  <sheetProtection algorithmName="SHA-512" hashValue="Xwl2dsKj79fZVbI6Qr87u5JMQVO1D2Q1C1Wb2hzt52objf9xt0fcIeudWJsBdorEejAHB0AprcSP5OmsOUvoOA==" saltValue="liKrimym7WrFfdY6p7vFOA==" spinCount="100000" sheet="1" objects="1" scenarios="1" selectLockedCells="1" selectUnlockedCells="1"/>
  <mergeCells count="200">
    <mergeCell ref="AA60:AR60"/>
    <mergeCell ref="C78:AR78"/>
    <mergeCell ref="C80:AS80"/>
    <mergeCell ref="C82:AR82"/>
    <mergeCell ref="P53:AR53"/>
    <mergeCell ref="C75:X75"/>
    <mergeCell ref="Y75:AR75"/>
    <mergeCell ref="C76:X76"/>
    <mergeCell ref="Y76:AR76"/>
    <mergeCell ref="C77:X77"/>
    <mergeCell ref="Y77:AR77"/>
    <mergeCell ref="C72:X72"/>
    <mergeCell ref="Y72:AR72"/>
    <mergeCell ref="C73:X73"/>
    <mergeCell ref="Y73:AR73"/>
    <mergeCell ref="C74:X74"/>
    <mergeCell ref="Y74:AR74"/>
    <mergeCell ref="C70:I70"/>
    <mergeCell ref="J70:X70"/>
    <mergeCell ref="Y70:AA70"/>
    <mergeCell ref="AB70:AR70"/>
    <mergeCell ref="C71:X71"/>
    <mergeCell ref="Y71:AR71"/>
    <mergeCell ref="C68:X68"/>
    <mergeCell ref="Y68:AR68"/>
    <mergeCell ref="C69:I69"/>
    <mergeCell ref="J69:X69"/>
    <mergeCell ref="Y69:AA69"/>
    <mergeCell ref="AB69:AR69"/>
    <mergeCell ref="C66:D66"/>
    <mergeCell ref="E66:X66"/>
    <mergeCell ref="Y66:Z66"/>
    <mergeCell ref="AA66:AR66"/>
    <mergeCell ref="C67:D67"/>
    <mergeCell ref="E67:X67"/>
    <mergeCell ref="Y67:Z67"/>
    <mergeCell ref="AA67:AR67"/>
    <mergeCell ref="E64:X64"/>
    <mergeCell ref="Y64:Z64"/>
    <mergeCell ref="AA64:AR64"/>
    <mergeCell ref="C65:D65"/>
    <mergeCell ref="E65:X65"/>
    <mergeCell ref="Y65:Z65"/>
    <mergeCell ref="AA65:AR65"/>
    <mergeCell ref="C62:D62"/>
    <mergeCell ref="E62:X62"/>
    <mergeCell ref="Y62:Z62"/>
    <mergeCell ref="AA62:AR62"/>
    <mergeCell ref="C63:D63"/>
    <mergeCell ref="E63:X63"/>
    <mergeCell ref="Y63:Z63"/>
    <mergeCell ref="AA63:AR63"/>
    <mergeCell ref="B34:B43"/>
    <mergeCell ref="B54:B77"/>
    <mergeCell ref="C54:AR54"/>
    <mergeCell ref="C55:AR55"/>
    <mergeCell ref="C56:D56"/>
    <mergeCell ref="E56:M56"/>
    <mergeCell ref="N56:X56"/>
    <mergeCell ref="Y56:Z56"/>
    <mergeCell ref="AA56:AH56"/>
    <mergeCell ref="AI56:AR56"/>
    <mergeCell ref="C57:AR57"/>
    <mergeCell ref="C60:D60"/>
    <mergeCell ref="E60:X60"/>
    <mergeCell ref="Y60:Z60"/>
    <mergeCell ref="C61:X61"/>
    <mergeCell ref="Y61:AR61"/>
    <mergeCell ref="C58:D58"/>
    <mergeCell ref="E58:X58"/>
    <mergeCell ref="Y58:Z58"/>
    <mergeCell ref="AA58:AR58"/>
    <mergeCell ref="C59:D59"/>
    <mergeCell ref="E59:X59"/>
    <mergeCell ref="C64:D64"/>
    <mergeCell ref="Y59:Z59"/>
    <mergeCell ref="B49:AR49"/>
    <mergeCell ref="B50:B53"/>
    <mergeCell ref="C50:O50"/>
    <mergeCell ref="P50:AR50"/>
    <mergeCell ref="C51:O51"/>
    <mergeCell ref="P51:AR51"/>
    <mergeCell ref="C52:O52"/>
    <mergeCell ref="P52:AR52"/>
    <mergeCell ref="C53:O53"/>
    <mergeCell ref="AA59:AR59"/>
    <mergeCell ref="C42:M43"/>
    <mergeCell ref="N42:P43"/>
    <mergeCell ref="Q42:V43"/>
    <mergeCell ref="W42:X43"/>
    <mergeCell ref="Y42:AD43"/>
    <mergeCell ref="AE42:AF43"/>
    <mergeCell ref="AG42:AH43"/>
    <mergeCell ref="AI42:AR42"/>
    <mergeCell ref="AI43:AO43"/>
    <mergeCell ref="AP43:AR43"/>
    <mergeCell ref="Y38:AH39"/>
    <mergeCell ref="AI38:AR39"/>
    <mergeCell ref="C40:M41"/>
    <mergeCell ref="N40:S41"/>
    <mergeCell ref="T40:T41"/>
    <mergeCell ref="U40:AB41"/>
    <mergeCell ref="AC40:AD41"/>
    <mergeCell ref="AE40:AH41"/>
    <mergeCell ref="AI40:AR40"/>
    <mergeCell ref="AI41:AO41"/>
    <mergeCell ref="C34:M39"/>
    <mergeCell ref="N34:X36"/>
    <mergeCell ref="Y34:AH34"/>
    <mergeCell ref="AI34:AR34"/>
    <mergeCell ref="Y35:AH36"/>
    <mergeCell ref="AI35:AR36"/>
    <mergeCell ref="N37:X39"/>
    <mergeCell ref="Y37:AH37"/>
    <mergeCell ref="AI37:AR37"/>
    <mergeCell ref="AP41:AR41"/>
    <mergeCell ref="AI30:AM30"/>
    <mergeCell ref="AN30:AR30"/>
    <mergeCell ref="D31:M32"/>
    <mergeCell ref="N31:AC31"/>
    <mergeCell ref="AD31:AH31"/>
    <mergeCell ref="AI31:AM31"/>
    <mergeCell ref="AN31:AR31"/>
    <mergeCell ref="N32:AC32"/>
    <mergeCell ref="AD32:AH32"/>
    <mergeCell ref="AI32:AM32"/>
    <mergeCell ref="AN32:AR32"/>
    <mergeCell ref="AD26:AH26"/>
    <mergeCell ref="AI26:AM26"/>
    <mergeCell ref="AN26:AR26"/>
    <mergeCell ref="AD27:AH27"/>
    <mergeCell ref="AI27:AM27"/>
    <mergeCell ref="AN27:AR27"/>
    <mergeCell ref="C23:AR23"/>
    <mergeCell ref="C24:C32"/>
    <mergeCell ref="D24:M24"/>
    <mergeCell ref="N24:AC24"/>
    <mergeCell ref="AD24:AH24"/>
    <mergeCell ref="AI24:AR24"/>
    <mergeCell ref="D25:M30"/>
    <mergeCell ref="N25:AC27"/>
    <mergeCell ref="AD25:AH25"/>
    <mergeCell ref="AI25:AM25"/>
    <mergeCell ref="N28:AC30"/>
    <mergeCell ref="AD28:AH28"/>
    <mergeCell ref="AI28:AM28"/>
    <mergeCell ref="AN28:AR28"/>
    <mergeCell ref="AD29:AH29"/>
    <mergeCell ref="AI29:AM29"/>
    <mergeCell ref="AN29:AR29"/>
    <mergeCell ref="AD30:AH30"/>
    <mergeCell ref="N20:U22"/>
    <mergeCell ref="V20:AJ22"/>
    <mergeCell ref="AK20:AP22"/>
    <mergeCell ref="AQ20:AR22"/>
    <mergeCell ref="AD16:AH16"/>
    <mergeCell ref="AI16:AJ16"/>
    <mergeCell ref="AK16:AP16"/>
    <mergeCell ref="AQ16:AR16"/>
    <mergeCell ref="AN25:AR25"/>
    <mergeCell ref="AK17:AR17"/>
    <mergeCell ref="N18:AC19"/>
    <mergeCell ref="AD18:AH19"/>
    <mergeCell ref="AI18:AJ19"/>
    <mergeCell ref="AK18:AP19"/>
    <mergeCell ref="AQ18:AR19"/>
    <mergeCell ref="AK12:AP12"/>
    <mergeCell ref="AQ12:AR12"/>
    <mergeCell ref="D13:AR13"/>
    <mergeCell ref="D14:AR14"/>
    <mergeCell ref="D15:E16"/>
    <mergeCell ref="F15:M16"/>
    <mergeCell ref="N15:AC15"/>
    <mergeCell ref="AD15:AJ15"/>
    <mergeCell ref="AK15:AR15"/>
    <mergeCell ref="N16:AC16"/>
    <mergeCell ref="B5:AR5"/>
    <mergeCell ref="B6:B32"/>
    <mergeCell ref="C6:AR6"/>
    <mergeCell ref="C7:C12"/>
    <mergeCell ref="D7:E8"/>
    <mergeCell ref="F7:M8"/>
    <mergeCell ref="N7:AJ7"/>
    <mergeCell ref="AK7:AR7"/>
    <mergeCell ref="N8:AJ8"/>
    <mergeCell ref="AK8:AP8"/>
    <mergeCell ref="AQ8:AR8"/>
    <mergeCell ref="D9:AR9"/>
    <mergeCell ref="D10:AR10"/>
    <mergeCell ref="F11:M12"/>
    <mergeCell ref="N11:AC11"/>
    <mergeCell ref="AD11:AJ11"/>
    <mergeCell ref="AK11:AR11"/>
    <mergeCell ref="N12:AC12"/>
    <mergeCell ref="AD12:AH12"/>
    <mergeCell ref="AI12:AJ12"/>
    <mergeCell ref="D17:E19"/>
    <mergeCell ref="F17:M19"/>
    <mergeCell ref="N17:AC17"/>
    <mergeCell ref="AD17:AJ17"/>
  </mergeCells>
  <phoneticPr fontId="4"/>
  <conditionalFormatting sqref="AT37">
    <cfRule type="cellIs" dxfId="13" priority="14" operator="lessThan">
      <formula>1</formula>
    </cfRule>
  </conditionalFormatting>
  <conditionalFormatting sqref="AT40">
    <cfRule type="cellIs" dxfId="12" priority="13" operator="lessThan">
      <formula>1</formula>
    </cfRule>
  </conditionalFormatting>
  <conditionalFormatting sqref="AI43:AI48">
    <cfRule type="cellIs" dxfId="11" priority="11" operator="lessThan">
      <formula>1</formula>
    </cfRule>
  </conditionalFormatting>
  <conditionalFormatting sqref="AI43:AI48">
    <cfRule type="expression" dxfId="10" priority="12">
      <formula>#REF!&lt;1</formula>
    </cfRule>
  </conditionalFormatting>
  <conditionalFormatting sqref="AD12">
    <cfRule type="expression" dxfId="9" priority="10">
      <formula>AND(#REF!=TRUE,#REF!=FALSE)</formula>
    </cfRule>
  </conditionalFormatting>
  <conditionalFormatting sqref="AT43:AT48">
    <cfRule type="cellIs" dxfId="8" priority="9" operator="lessThan">
      <formula>1</formula>
    </cfRule>
  </conditionalFormatting>
  <conditionalFormatting sqref="AT41">
    <cfRule type="cellIs" dxfId="7" priority="8" operator="lessThan">
      <formula>1</formula>
    </cfRule>
  </conditionalFormatting>
  <conditionalFormatting sqref="N11">
    <cfRule type="expression" dxfId="6" priority="7">
      <formula>AND(#REF!=TRUE,#REF!=FALSE)</formula>
    </cfRule>
  </conditionalFormatting>
  <conditionalFormatting sqref="AK7">
    <cfRule type="expression" dxfId="5" priority="6">
      <formula>AND(#REF!=TRUE,#REF!=FALSE)</formula>
    </cfRule>
  </conditionalFormatting>
  <conditionalFormatting sqref="AD15">
    <cfRule type="expression" dxfId="4" priority="5">
      <formula>AND(#REF!=TRUE,#REF!=FALSE)</formula>
    </cfRule>
  </conditionalFormatting>
  <conditionalFormatting sqref="N20">
    <cfRule type="expression" dxfId="3" priority="4">
      <formula>AND(#REF!=TRUE,#REF!=FALSE)</formula>
    </cfRule>
  </conditionalFormatting>
  <conditionalFormatting sqref="C77:X77">
    <cfRule type="expression" dxfId="2" priority="3">
      <formula>AND($C$74&lt;&gt;"⑦ その他",$C$75&lt;&gt;"⑦ その他")</formula>
    </cfRule>
  </conditionalFormatting>
  <conditionalFormatting sqref="Y77:AR77">
    <cfRule type="expression" dxfId="1" priority="2">
      <formula>AND($Y$74&lt;&gt;"⑦ その他",$Y$75&lt;&gt;"⑦ その他")</formula>
    </cfRule>
  </conditionalFormatting>
  <conditionalFormatting sqref="AD17">
    <cfRule type="expression" dxfId="0" priority="1">
      <formula>AND(#REF!=TRUE,#REF!=FALSE)</formula>
    </cfRule>
  </conditionalFormatting>
  <dataValidations count="3">
    <dataValidation imeMode="hiragana" allowBlank="1" showInputMessage="1" showErrorMessage="1" sqref="C77:AR77" xr:uid="{00000000-0002-0000-0100-000000000000}"/>
    <dataValidation type="whole" allowBlank="1" showInputMessage="1" showErrorMessage="1" sqref="AI56:AR56" xr:uid="{00000000-0002-0000-0100-000001000000}">
      <formula1>1</formula1>
      <formula2>17</formula2>
    </dataValidation>
    <dataValidation type="whole" allowBlank="1" showInputMessage="1" showErrorMessage="1" sqref="N56:X56" xr:uid="{00000000-0002-0000-0100-000002000000}">
      <formula1>1</formula1>
      <formula2>4</formula2>
    </dataValidation>
  </dataValidations>
  <printOptions horizontalCentered="1" verticalCentered="1"/>
  <pageMargins left="0.23622047244094491" right="0.23622047244094491" top="0.55118110236220474" bottom="0.55118110236220474" header="0.31496062992125984" footer="0.31496062992125984"/>
  <pageSetup paperSize="8" scale="71" orientation="portrait" r:id="rId1"/>
  <rowBreaks count="1" manualBreakCount="1">
    <brk id="47" max="16383" man="1"/>
  </rowBreaks>
  <colBreaks count="1" manualBreakCount="1">
    <brk id="5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locked="0" defaultSize="0" autoFill="0" autoLine="0" autoPict="0">
                <anchor moveWithCells="1">
                  <from>
                    <xdr:col>5</xdr:col>
                    <xdr:colOff>0</xdr:colOff>
                    <xdr:row>6</xdr:row>
                    <xdr:rowOff>104775</xdr:rowOff>
                  </from>
                  <to>
                    <xdr:col>9</xdr:col>
                    <xdr:colOff>76200</xdr:colOff>
                    <xdr:row>7</xdr:row>
                    <xdr:rowOff>171450</xdr:rowOff>
                  </to>
                </anchor>
              </controlPr>
            </control>
          </mc:Choice>
        </mc:AlternateContent>
        <mc:AlternateContent xmlns:mc="http://schemas.openxmlformats.org/markup-compatibility/2006">
          <mc:Choice Requires="x14">
            <control shapeId="65538" r:id="rId5" name="Check Box 2">
              <controlPr locked="0" defaultSize="0" autoFill="0" autoLine="0" autoPict="0">
                <anchor moveWithCells="1">
                  <from>
                    <xdr:col>5</xdr:col>
                    <xdr:colOff>9525</xdr:colOff>
                    <xdr:row>10</xdr:row>
                    <xdr:rowOff>142875</xdr:rowOff>
                  </from>
                  <to>
                    <xdr:col>9</xdr:col>
                    <xdr:colOff>85725</xdr:colOff>
                    <xdr:row>11</xdr:row>
                    <xdr:rowOff>209550</xdr:rowOff>
                  </to>
                </anchor>
              </controlPr>
            </control>
          </mc:Choice>
        </mc:AlternateContent>
        <mc:AlternateContent xmlns:mc="http://schemas.openxmlformats.org/markup-compatibility/2006">
          <mc:Choice Requires="x14">
            <control shapeId="65539" r:id="rId6" name="Check Box 3">
              <controlPr locked="0" defaultSize="0" autoFill="0" autoLine="0" autoPict="0">
                <anchor moveWithCells="1">
                  <from>
                    <xdr:col>5</xdr:col>
                    <xdr:colOff>9525</xdr:colOff>
                    <xdr:row>14</xdr:row>
                    <xdr:rowOff>95250</xdr:rowOff>
                  </from>
                  <to>
                    <xdr:col>9</xdr:col>
                    <xdr:colOff>85725</xdr:colOff>
                    <xdr:row>15</xdr:row>
                    <xdr:rowOff>171450</xdr:rowOff>
                  </to>
                </anchor>
              </controlPr>
            </control>
          </mc:Choice>
        </mc:AlternateContent>
        <mc:AlternateContent xmlns:mc="http://schemas.openxmlformats.org/markup-compatibility/2006">
          <mc:Choice Requires="x14">
            <control shapeId="65540" r:id="rId7" name="Check Box 4">
              <controlPr locked="0" defaultSize="0" autoFill="0" autoLine="0" autoPict="0">
                <anchor moveWithCells="1">
                  <from>
                    <xdr:col>5</xdr:col>
                    <xdr:colOff>0</xdr:colOff>
                    <xdr:row>9</xdr:row>
                    <xdr:rowOff>0</xdr:rowOff>
                  </from>
                  <to>
                    <xdr:col>12</xdr:col>
                    <xdr:colOff>476250</xdr:colOff>
                    <xdr:row>9</xdr:row>
                    <xdr:rowOff>257175</xdr:rowOff>
                  </to>
                </anchor>
              </controlPr>
            </control>
          </mc:Choice>
        </mc:AlternateContent>
        <mc:AlternateContent xmlns:mc="http://schemas.openxmlformats.org/markup-compatibility/2006">
          <mc:Choice Requires="x14">
            <control shapeId="65541" r:id="rId8" name="Check Box 5">
              <controlPr locked="0" defaultSize="0" autoFill="0" autoLine="0" autoPict="0">
                <anchor moveWithCells="1">
                  <from>
                    <xdr:col>5</xdr:col>
                    <xdr:colOff>0</xdr:colOff>
                    <xdr:row>9</xdr:row>
                    <xdr:rowOff>457200</xdr:rowOff>
                  </from>
                  <to>
                    <xdr:col>12</xdr:col>
                    <xdr:colOff>476250</xdr:colOff>
                    <xdr:row>9</xdr:row>
                    <xdr:rowOff>714375</xdr:rowOff>
                  </to>
                </anchor>
              </controlPr>
            </control>
          </mc:Choice>
        </mc:AlternateContent>
        <mc:AlternateContent xmlns:mc="http://schemas.openxmlformats.org/markup-compatibility/2006">
          <mc:Choice Requires="x14">
            <control shapeId="65542" r:id="rId9" name="Check Box 6">
              <controlPr locked="0" defaultSize="0" autoFill="0" autoLine="0" autoPict="0">
                <anchor moveWithCells="1">
                  <from>
                    <xdr:col>5</xdr:col>
                    <xdr:colOff>19050</xdr:colOff>
                    <xdr:row>13</xdr:row>
                    <xdr:rowOff>9525</xdr:rowOff>
                  </from>
                  <to>
                    <xdr:col>12</xdr:col>
                    <xdr:colOff>647700</xdr:colOff>
                    <xdr:row>13</xdr:row>
                    <xdr:rowOff>266700</xdr:rowOff>
                  </to>
                </anchor>
              </controlPr>
            </control>
          </mc:Choice>
        </mc:AlternateContent>
        <mc:AlternateContent xmlns:mc="http://schemas.openxmlformats.org/markup-compatibility/2006">
          <mc:Choice Requires="x14">
            <control shapeId="65543" r:id="rId10" name="Check Box 7">
              <controlPr locked="0" defaultSize="0" autoFill="0" autoLine="0" autoPict="0">
                <anchor moveWithCells="1">
                  <from>
                    <xdr:col>5</xdr:col>
                    <xdr:colOff>19050</xdr:colOff>
                    <xdr:row>13</xdr:row>
                    <xdr:rowOff>228600</xdr:rowOff>
                  </from>
                  <to>
                    <xdr:col>12</xdr:col>
                    <xdr:colOff>466725</xdr:colOff>
                    <xdr:row>13</xdr:row>
                    <xdr:rowOff>485775</xdr:rowOff>
                  </to>
                </anchor>
              </controlPr>
            </control>
          </mc:Choice>
        </mc:AlternateContent>
        <mc:AlternateContent xmlns:mc="http://schemas.openxmlformats.org/markup-compatibility/2006">
          <mc:Choice Requires="x14">
            <control shapeId="65544" r:id="rId11" name="Check Box 8">
              <controlPr locked="0" defaultSize="0" autoFill="0" autoLine="0" autoPict="0">
                <anchor moveWithCells="1">
                  <from>
                    <xdr:col>5</xdr:col>
                    <xdr:colOff>19050</xdr:colOff>
                    <xdr:row>13</xdr:row>
                    <xdr:rowOff>447675</xdr:rowOff>
                  </from>
                  <to>
                    <xdr:col>14</xdr:col>
                    <xdr:colOff>123825</xdr:colOff>
                    <xdr:row>13</xdr:row>
                    <xdr:rowOff>704850</xdr:rowOff>
                  </to>
                </anchor>
              </controlPr>
            </control>
          </mc:Choice>
        </mc:AlternateContent>
        <mc:AlternateContent xmlns:mc="http://schemas.openxmlformats.org/markup-compatibility/2006">
          <mc:Choice Requires="x14">
            <control shapeId="65545" r:id="rId12" name="Check Box 9">
              <controlPr locked="0" defaultSize="0" autoFill="0" autoLine="0" autoPict="0">
                <anchor moveWithCells="1">
                  <from>
                    <xdr:col>5</xdr:col>
                    <xdr:colOff>19050</xdr:colOff>
                    <xdr:row>13</xdr:row>
                    <xdr:rowOff>657225</xdr:rowOff>
                  </from>
                  <to>
                    <xdr:col>12</xdr:col>
                    <xdr:colOff>752475</xdr:colOff>
                    <xdr:row>13</xdr:row>
                    <xdr:rowOff>914400</xdr:rowOff>
                  </to>
                </anchor>
              </controlPr>
            </control>
          </mc:Choice>
        </mc:AlternateContent>
        <mc:AlternateContent xmlns:mc="http://schemas.openxmlformats.org/markup-compatibility/2006">
          <mc:Choice Requires="x14">
            <control shapeId="65546" r:id="rId13" name="Check Box 10">
              <controlPr locked="0" defaultSize="0" autoFill="0" autoLine="0" autoPict="0">
                <anchor moveWithCells="1">
                  <from>
                    <xdr:col>5</xdr:col>
                    <xdr:colOff>19050</xdr:colOff>
                    <xdr:row>13</xdr:row>
                    <xdr:rowOff>866775</xdr:rowOff>
                  </from>
                  <to>
                    <xdr:col>12</xdr:col>
                    <xdr:colOff>571500</xdr:colOff>
                    <xdr:row>14</xdr:row>
                    <xdr:rowOff>0</xdr:rowOff>
                  </to>
                </anchor>
              </controlPr>
            </control>
          </mc:Choice>
        </mc:AlternateContent>
        <mc:AlternateContent xmlns:mc="http://schemas.openxmlformats.org/markup-compatibility/2006">
          <mc:Choice Requires="x14">
            <control shapeId="65547" r:id="rId14" name="Check Box 11">
              <controlPr locked="0" defaultSize="0" autoFill="0" autoLine="0" autoPict="0">
                <anchor moveWithCells="1">
                  <from>
                    <xdr:col>5</xdr:col>
                    <xdr:colOff>9525</xdr:colOff>
                    <xdr:row>17</xdr:row>
                    <xdr:rowOff>28575</xdr:rowOff>
                  </from>
                  <to>
                    <xdr:col>9</xdr:col>
                    <xdr:colOff>85725</xdr:colOff>
                    <xdr:row>18</xdr:row>
                    <xdr:rowOff>19050</xdr:rowOff>
                  </to>
                </anchor>
              </controlPr>
            </control>
          </mc:Choice>
        </mc:AlternateContent>
        <mc:AlternateContent xmlns:mc="http://schemas.openxmlformats.org/markup-compatibility/2006">
          <mc:Choice Requires="x14">
            <control shapeId="65548" r:id="rId15" name="Check Box 12">
              <controlPr locked="0" defaultSize="0" autoFill="0" autoLine="0" autoPict="0">
                <anchor moveWithCells="1">
                  <from>
                    <xdr:col>5</xdr:col>
                    <xdr:colOff>0</xdr:colOff>
                    <xdr:row>9</xdr:row>
                    <xdr:rowOff>228600</xdr:rowOff>
                  </from>
                  <to>
                    <xdr:col>12</xdr:col>
                    <xdr:colOff>647700</xdr:colOff>
                    <xdr:row>9</xdr:row>
                    <xdr:rowOff>485775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error="プルダウンメニューから選択してください。" xr:uid="{00000000-0002-0000-0100-000003000000}">
          <x14:formula1>
            <xm:f>リスト!$A$4:$A$11</xm:f>
          </x14:formula1>
          <xm:sqref>C74:AR75</xm:sqref>
        </x14:dataValidation>
        <x14:dataValidation type="list" allowBlank="1" showInputMessage="1" showErrorMessage="1" xr:uid="{00000000-0002-0000-0100-000004000000}">
          <x14:formula1>
            <xm:f>リスト!$A$15:$A$27</xm:f>
          </x14:formula1>
          <xm:sqref>E62:X67 AA62:AR67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D46"/>
  <sheetViews>
    <sheetView showGridLines="0" zoomScaleNormal="100" workbookViewId="0"/>
  </sheetViews>
  <sheetFormatPr defaultColWidth="9" defaultRowHeight="13.5"/>
  <cols>
    <col min="1" max="1" width="3.375" style="32" customWidth="1"/>
    <col min="2" max="2" width="5.625" style="32" customWidth="1"/>
    <col min="3" max="3" width="18.875" style="32" customWidth="1"/>
    <col min="4" max="4" width="78" style="32" customWidth="1"/>
    <col min="5" max="5" width="3.375" style="32" customWidth="1"/>
    <col min="6" max="16384" width="9" style="32"/>
  </cols>
  <sheetData>
    <row r="1" spans="2:4" ht="14.25" thickBot="1">
      <c r="B1" s="43"/>
    </row>
    <row r="2" spans="2:4" ht="14.25" thickBot="1">
      <c r="B2" s="44" t="s">
        <v>62</v>
      </c>
      <c r="C2" s="44" t="s">
        <v>63</v>
      </c>
      <c r="D2" s="45" t="s">
        <v>64</v>
      </c>
    </row>
    <row r="3" spans="2:4" ht="18" customHeight="1">
      <c r="B3" s="46">
        <v>1</v>
      </c>
      <c r="C3" s="47" t="s">
        <v>65</v>
      </c>
      <c r="D3" s="48" t="s">
        <v>66</v>
      </c>
    </row>
    <row r="4" spans="2:4" ht="18" customHeight="1">
      <c r="B4" s="49">
        <v>2</v>
      </c>
      <c r="C4" s="50" t="s">
        <v>67</v>
      </c>
      <c r="D4" s="51" t="s">
        <v>68</v>
      </c>
    </row>
    <row r="5" spans="2:4" ht="27.75" thickBot="1">
      <c r="B5" s="52">
        <v>3</v>
      </c>
      <c r="C5" s="53" t="s">
        <v>69</v>
      </c>
      <c r="D5" s="54" t="s">
        <v>70</v>
      </c>
    </row>
    <row r="6" spans="2:4" ht="27">
      <c r="B6" s="55">
        <v>4</v>
      </c>
      <c r="C6" s="56" t="s">
        <v>71</v>
      </c>
      <c r="D6" s="57" t="s">
        <v>72</v>
      </c>
    </row>
    <row r="7" spans="2:4" ht="27" customHeight="1">
      <c r="B7" s="49">
        <v>5</v>
      </c>
      <c r="C7" s="50" t="s">
        <v>73</v>
      </c>
      <c r="D7" s="51" t="s">
        <v>74</v>
      </c>
    </row>
    <row r="8" spans="2:4" ht="27">
      <c r="B8" s="49">
        <v>6</v>
      </c>
      <c r="C8" s="50" t="s">
        <v>75</v>
      </c>
      <c r="D8" s="51" t="s">
        <v>76</v>
      </c>
    </row>
    <row r="9" spans="2:4" ht="18" customHeight="1" thickBot="1">
      <c r="B9" s="52">
        <v>7</v>
      </c>
      <c r="C9" s="53" t="s">
        <v>77</v>
      </c>
      <c r="D9" s="54" t="s">
        <v>78</v>
      </c>
    </row>
    <row r="10" spans="2:4" ht="18" customHeight="1">
      <c r="B10" s="55">
        <v>8</v>
      </c>
      <c r="C10" s="56" t="s">
        <v>79</v>
      </c>
      <c r="D10" s="57" t="s">
        <v>80</v>
      </c>
    </row>
    <row r="11" spans="2:4" ht="18" customHeight="1">
      <c r="B11" s="49">
        <v>9</v>
      </c>
      <c r="C11" s="50" t="s">
        <v>81</v>
      </c>
      <c r="D11" s="51" t="s">
        <v>82</v>
      </c>
    </row>
    <row r="12" spans="2:4" ht="18" customHeight="1">
      <c r="B12" s="49">
        <v>10</v>
      </c>
      <c r="C12" s="50" t="s">
        <v>83</v>
      </c>
      <c r="D12" s="51" t="s">
        <v>84</v>
      </c>
    </row>
    <row r="13" spans="2:4" ht="18" customHeight="1" thickBot="1">
      <c r="B13" s="52">
        <v>11</v>
      </c>
      <c r="C13" s="53" t="s">
        <v>85</v>
      </c>
      <c r="D13" s="54" t="s">
        <v>86</v>
      </c>
    </row>
    <row r="14" spans="2:4" ht="18" customHeight="1">
      <c r="B14" s="55">
        <v>12</v>
      </c>
      <c r="C14" s="56" t="s">
        <v>87</v>
      </c>
      <c r="D14" s="57" t="s">
        <v>88</v>
      </c>
    </row>
    <row r="15" spans="2:4" ht="18" customHeight="1">
      <c r="B15" s="49">
        <v>13</v>
      </c>
      <c r="C15" s="50" t="s">
        <v>89</v>
      </c>
      <c r="D15" s="51" t="s">
        <v>90</v>
      </c>
    </row>
    <row r="16" spans="2:4" ht="27">
      <c r="B16" s="49">
        <v>14</v>
      </c>
      <c r="C16" s="50" t="s">
        <v>91</v>
      </c>
      <c r="D16" s="51" t="s">
        <v>92</v>
      </c>
    </row>
    <row r="17" spans="2:4" ht="18" customHeight="1">
      <c r="B17" s="49">
        <v>15</v>
      </c>
      <c r="C17" s="50" t="s">
        <v>93</v>
      </c>
      <c r="D17" s="51" t="s">
        <v>94</v>
      </c>
    </row>
    <row r="18" spans="2:4" ht="18" customHeight="1">
      <c r="B18" s="49">
        <v>16</v>
      </c>
      <c r="C18" s="50" t="s">
        <v>95</v>
      </c>
      <c r="D18" s="51" t="s">
        <v>96</v>
      </c>
    </row>
    <row r="19" spans="2:4" ht="18" customHeight="1" thickBot="1">
      <c r="B19" s="52">
        <v>17</v>
      </c>
      <c r="C19" s="53" t="s">
        <v>97</v>
      </c>
      <c r="D19" s="54" t="s">
        <v>98</v>
      </c>
    </row>
    <row r="20" spans="2:4" ht="18" customHeight="1">
      <c r="B20" s="55">
        <v>18</v>
      </c>
      <c r="C20" s="56" t="s">
        <v>99</v>
      </c>
      <c r="D20" s="57" t="s">
        <v>100</v>
      </c>
    </row>
    <row r="21" spans="2:4" ht="27">
      <c r="B21" s="49">
        <v>19</v>
      </c>
      <c r="C21" s="50" t="s">
        <v>101</v>
      </c>
      <c r="D21" s="51" t="s">
        <v>102</v>
      </c>
    </row>
    <row r="22" spans="2:4" ht="18" customHeight="1">
      <c r="B22" s="49">
        <v>20</v>
      </c>
      <c r="C22" s="50" t="s">
        <v>103</v>
      </c>
      <c r="D22" s="51" t="s">
        <v>104</v>
      </c>
    </row>
    <row r="23" spans="2:4" ht="18" customHeight="1">
      <c r="B23" s="49">
        <v>21</v>
      </c>
      <c r="C23" s="50" t="s">
        <v>105</v>
      </c>
      <c r="D23" s="51" t="s">
        <v>105</v>
      </c>
    </row>
    <row r="24" spans="2:4" ht="18" customHeight="1">
      <c r="B24" s="49">
        <v>22</v>
      </c>
      <c r="C24" s="50" t="s">
        <v>106</v>
      </c>
      <c r="D24" s="51" t="s">
        <v>107</v>
      </c>
    </row>
    <row r="25" spans="2:4" ht="18" customHeight="1">
      <c r="B25" s="49">
        <v>23</v>
      </c>
      <c r="C25" s="50" t="s">
        <v>108</v>
      </c>
      <c r="D25" s="51" t="s">
        <v>109</v>
      </c>
    </row>
    <row r="26" spans="2:4" ht="27" customHeight="1">
      <c r="B26" s="49">
        <v>24</v>
      </c>
      <c r="C26" s="50" t="s">
        <v>110</v>
      </c>
      <c r="D26" s="51" t="s">
        <v>111</v>
      </c>
    </row>
    <row r="27" spans="2:4" ht="27">
      <c r="B27" s="49">
        <v>25</v>
      </c>
      <c r="C27" s="50" t="s">
        <v>112</v>
      </c>
      <c r="D27" s="51" t="s">
        <v>113</v>
      </c>
    </row>
    <row r="28" spans="2:4" ht="18" customHeight="1">
      <c r="B28" s="49">
        <v>26</v>
      </c>
      <c r="C28" s="50" t="s">
        <v>114</v>
      </c>
      <c r="D28" s="51" t="s">
        <v>115</v>
      </c>
    </row>
    <row r="29" spans="2:4" ht="18" customHeight="1">
      <c r="B29" s="49">
        <v>27</v>
      </c>
      <c r="C29" s="50" t="s">
        <v>116</v>
      </c>
      <c r="D29" s="51" t="s">
        <v>117</v>
      </c>
    </row>
    <row r="30" spans="2:4" ht="27.75" thickBot="1">
      <c r="B30" s="52">
        <v>28</v>
      </c>
      <c r="C30" s="53" t="s">
        <v>118</v>
      </c>
      <c r="D30" s="54" t="s">
        <v>119</v>
      </c>
    </row>
    <row r="31" spans="2:4" ht="18" customHeight="1">
      <c r="B31" s="55">
        <v>29</v>
      </c>
      <c r="C31" s="56" t="s">
        <v>120</v>
      </c>
      <c r="D31" s="57" t="s">
        <v>121</v>
      </c>
    </row>
    <row r="32" spans="2:4" ht="18" customHeight="1">
      <c r="B32" s="49">
        <v>30</v>
      </c>
      <c r="C32" s="50" t="s">
        <v>122</v>
      </c>
      <c r="D32" s="51" t="s">
        <v>123</v>
      </c>
    </row>
    <row r="33" spans="2:4" ht="27">
      <c r="B33" s="49">
        <v>31</v>
      </c>
      <c r="C33" s="50" t="s">
        <v>124</v>
      </c>
      <c r="D33" s="51" t="s">
        <v>125</v>
      </c>
    </row>
    <row r="34" spans="2:4" ht="27.75" thickBot="1">
      <c r="B34" s="52">
        <v>32</v>
      </c>
      <c r="C34" s="53" t="s">
        <v>126</v>
      </c>
      <c r="D34" s="54" t="s">
        <v>127</v>
      </c>
    </row>
    <row r="35" spans="2:4" ht="18" customHeight="1">
      <c r="B35" s="49">
        <v>33</v>
      </c>
      <c r="C35" s="58" t="s">
        <v>128</v>
      </c>
      <c r="D35" s="59" t="s">
        <v>129</v>
      </c>
    </row>
    <row r="36" spans="2:4" s="61" customFormat="1" ht="27" customHeight="1" thickBot="1">
      <c r="B36" s="49">
        <v>34</v>
      </c>
      <c r="C36" s="58" t="s">
        <v>130</v>
      </c>
      <c r="D36" s="60" t="s">
        <v>131</v>
      </c>
    </row>
    <row r="37" spans="2:4" ht="18" customHeight="1">
      <c r="B37" s="55">
        <v>35</v>
      </c>
      <c r="C37" s="56" t="s">
        <v>132</v>
      </c>
      <c r="D37" s="57" t="s">
        <v>133</v>
      </c>
    </row>
    <row r="38" spans="2:4" ht="27">
      <c r="B38" s="49">
        <v>36</v>
      </c>
      <c r="C38" s="50" t="s">
        <v>134</v>
      </c>
      <c r="D38" s="51" t="s">
        <v>135</v>
      </c>
    </row>
    <row r="39" spans="2:4" ht="27" customHeight="1">
      <c r="B39" s="49">
        <v>37</v>
      </c>
      <c r="C39" s="50" t="s">
        <v>136</v>
      </c>
      <c r="D39" s="51" t="s">
        <v>137</v>
      </c>
    </row>
    <row r="40" spans="2:4" ht="27.75" thickBot="1">
      <c r="B40" s="52">
        <v>38</v>
      </c>
      <c r="C40" s="53" t="s">
        <v>138</v>
      </c>
      <c r="D40" s="54" t="s">
        <v>139</v>
      </c>
    </row>
    <row r="41" spans="2:4" ht="18" customHeight="1" thickBot="1">
      <c r="B41" s="62">
        <v>39</v>
      </c>
      <c r="C41" s="63" t="s">
        <v>140</v>
      </c>
      <c r="D41" s="64" t="s">
        <v>141</v>
      </c>
    </row>
    <row r="42" spans="2:4" ht="27">
      <c r="B42" s="55">
        <v>40</v>
      </c>
      <c r="C42" s="56" t="s">
        <v>142</v>
      </c>
      <c r="D42" s="57" t="s">
        <v>143</v>
      </c>
    </row>
    <row r="43" spans="2:4" ht="18" customHeight="1" thickBot="1">
      <c r="B43" s="52">
        <v>41</v>
      </c>
      <c r="C43" s="53" t="s">
        <v>144</v>
      </c>
      <c r="D43" s="54" t="s">
        <v>145</v>
      </c>
    </row>
    <row r="44" spans="2:4" ht="18" customHeight="1" thickBot="1">
      <c r="B44" s="52">
        <v>42</v>
      </c>
      <c r="C44" s="65" t="s">
        <v>146</v>
      </c>
      <c r="D44" s="64"/>
    </row>
    <row r="45" spans="2:4" ht="18" customHeight="1" thickBot="1">
      <c r="B45" s="52">
        <v>43</v>
      </c>
      <c r="C45" s="66" t="s">
        <v>147</v>
      </c>
      <c r="D45" s="64"/>
    </row>
    <row r="46" spans="2:4">
      <c r="B46" s="43"/>
    </row>
  </sheetData>
  <sheetProtection algorithmName="SHA-512" hashValue="gPZ0MvCyU+nuKwkTFbxhIHG95ph0ZWv23RfZYs9B/S/tEutrKFt2W1vv5nyY/V/BsYRI/YR0Nhxu0GhrYEMaHg==" saltValue="2XLfiQUERUwrPqn+sVNIRg==" spinCount="100000" sheet="1" objects="1" scenarios="1" selectLockedCells="1" selectUnlockedCells="1"/>
  <phoneticPr fontId="4"/>
  <pageMargins left="0.7" right="0.7" top="0.75" bottom="0.75" header="0.3" footer="0.3"/>
  <pageSetup paperSize="9" scale="7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249977111117893"/>
  </sheetPr>
  <dimension ref="A2:A27"/>
  <sheetViews>
    <sheetView zoomScaleNormal="100" workbookViewId="0">
      <selection activeCell="K35" sqref="K35"/>
    </sheetView>
  </sheetViews>
  <sheetFormatPr defaultRowHeight="13.5"/>
  <sheetData>
    <row r="2" spans="1:1">
      <c r="A2" s="21" t="s">
        <v>22</v>
      </c>
    </row>
    <row r="3" spans="1:1">
      <c r="A3" s="21"/>
    </row>
    <row r="4" spans="1:1">
      <c r="A4" t="s">
        <v>36</v>
      </c>
    </row>
    <row r="5" spans="1:1">
      <c r="A5" t="s">
        <v>23</v>
      </c>
    </row>
    <row r="6" spans="1:1">
      <c r="A6" t="s">
        <v>24</v>
      </c>
    </row>
    <row r="7" spans="1:1">
      <c r="A7" t="s">
        <v>25</v>
      </c>
    </row>
    <row r="8" spans="1:1">
      <c r="A8" t="s">
        <v>26</v>
      </c>
    </row>
    <row r="9" spans="1:1">
      <c r="A9" s="37" t="s">
        <v>58</v>
      </c>
    </row>
    <row r="10" spans="1:1">
      <c r="A10" s="37" t="s">
        <v>187</v>
      </c>
    </row>
    <row r="11" spans="1:1">
      <c r="A11" s="69" t="s">
        <v>186</v>
      </c>
    </row>
    <row r="13" spans="1:1">
      <c r="A13" s="21" t="s">
        <v>21</v>
      </c>
    </row>
    <row r="14" spans="1:1">
      <c r="A14" s="21"/>
    </row>
    <row r="15" spans="1:1">
      <c r="A15" t="s">
        <v>195</v>
      </c>
    </row>
    <row r="16" spans="1:1">
      <c r="A16" t="s">
        <v>196</v>
      </c>
    </row>
    <row r="17" spans="1:1">
      <c r="A17" t="s">
        <v>197</v>
      </c>
    </row>
    <row r="18" spans="1:1">
      <c r="A18" t="s">
        <v>223</v>
      </c>
    </row>
    <row r="19" spans="1:1">
      <c r="A19" s="38" t="s">
        <v>198</v>
      </c>
    </row>
    <row r="20" spans="1:1">
      <c r="A20" s="38"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sheetData>
  <phoneticPr fontId="4"/>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実施計画書</vt:lpstr>
      <vt:lpstr>実施計画 _記入時の注意</vt:lpstr>
      <vt:lpstr>輸送品目</vt:lpstr>
      <vt:lpstr>リスト</vt:lpstr>
      <vt:lpstr>'実施計画 _記入時の注意'!Print_Area</vt:lpstr>
      <vt:lpstr>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2018-07-04T01:08:19Z</dcterms:created>
  <dcterms:modified xsi:type="dcterms:W3CDTF">2021-05-31T01:32:09Z</dcterms:modified>
</cp:coreProperties>
</file>