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mc:AlternateContent xmlns:mc="http://schemas.openxmlformats.org/markup-compatibility/2006">
    <mc:Choice Requires="x15">
      <x15ac:absPath xmlns:x15ac="http://schemas.microsoft.com/office/spreadsheetml/2010/11/ac" url="\\192.168.10.240\管理者フォルダー\○R2_HP用データ\01_動態アップロード素材\08_補助ツール\"/>
    </mc:Choice>
  </mc:AlternateContent>
  <bookViews>
    <workbookView xWindow="0" yWindow="0" windowWidth="28800" windowHeight="12450" tabRatio="740"/>
  </bookViews>
  <sheets>
    <sheet name="算出シート1" sheetId="41" r:id="rId1"/>
    <sheet name="算出シート2" sheetId="42" r:id="rId2"/>
  </sheets>
  <definedNames>
    <definedName name="_xlnm.Print_Area" localSheetId="0">算出シート1!$B$2:$Q$997</definedName>
    <definedName name="_xlnm.Print_Area" localSheetId="1">算出シート2!$B$2:$Q$114</definedName>
    <definedName name="_xlnm.Print_Titles" localSheetId="0">算出シート1!$7:$7</definedName>
    <definedName name="_xlnm.Print_Titles" localSheetId="1">算出シート2!$7:$15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 i="41" l="1"/>
  <c r="M10" i="42" l="1"/>
  <c r="L10" i="42"/>
  <c r="K10" i="42"/>
  <c r="J10" i="42"/>
  <c r="I10" i="42"/>
  <c r="L114" i="42" l="1"/>
  <c r="I114" i="42"/>
  <c r="M114" i="42" s="1"/>
  <c r="D114" i="42"/>
  <c r="G114" i="42" s="1"/>
  <c r="K113" i="42"/>
  <c r="I113" i="42"/>
  <c r="M113" i="42" s="1"/>
  <c r="D113" i="42"/>
  <c r="G113" i="42" s="1"/>
  <c r="I112" i="42"/>
  <c r="D112" i="42"/>
  <c r="G112" i="42" s="1"/>
  <c r="K111" i="42"/>
  <c r="I111" i="42"/>
  <c r="L111" i="42" s="1"/>
  <c r="H111" i="42"/>
  <c r="F111" i="42"/>
  <c r="D111" i="42"/>
  <c r="G111" i="42" s="1"/>
  <c r="I110" i="42"/>
  <c r="D110" i="42"/>
  <c r="G110" i="42" s="1"/>
  <c r="I109" i="42"/>
  <c r="L109" i="42" s="1"/>
  <c r="D109" i="42"/>
  <c r="G109" i="42" s="1"/>
  <c r="I108" i="42"/>
  <c r="L108" i="42" s="1"/>
  <c r="D108" i="42"/>
  <c r="G108" i="42" s="1"/>
  <c r="I107" i="42"/>
  <c r="L107" i="42" s="1"/>
  <c r="D107" i="42"/>
  <c r="G107" i="42" s="1"/>
  <c r="I106" i="42"/>
  <c r="D106" i="42"/>
  <c r="F106" i="42" s="1"/>
  <c r="I105" i="42"/>
  <c r="L105" i="42" s="1"/>
  <c r="E105" i="42"/>
  <c r="D105" i="42"/>
  <c r="G105" i="42" s="1"/>
  <c r="I104" i="42"/>
  <c r="L104" i="42" s="1"/>
  <c r="D104" i="42"/>
  <c r="G104" i="42" s="1"/>
  <c r="I103" i="42"/>
  <c r="L103" i="42" s="1"/>
  <c r="D103" i="42"/>
  <c r="G103" i="42" s="1"/>
  <c r="I102" i="42"/>
  <c r="L102" i="42" s="1"/>
  <c r="D102" i="42"/>
  <c r="G102" i="42" s="1"/>
  <c r="I101" i="42"/>
  <c r="L101" i="42" s="1"/>
  <c r="D101" i="42"/>
  <c r="G101" i="42" s="1"/>
  <c r="I100" i="42"/>
  <c r="D100" i="42"/>
  <c r="I99" i="42"/>
  <c r="L99" i="42" s="1"/>
  <c r="D99" i="42"/>
  <c r="G99" i="42" s="1"/>
  <c r="I98" i="42"/>
  <c r="J98" i="42" s="1"/>
  <c r="D98" i="42"/>
  <c r="G98" i="42" s="1"/>
  <c r="I97" i="42"/>
  <c r="L97" i="42" s="1"/>
  <c r="D97" i="42"/>
  <c r="G97" i="42" s="1"/>
  <c r="I96" i="42"/>
  <c r="D96" i="42"/>
  <c r="G96" i="42" s="1"/>
  <c r="M95" i="42"/>
  <c r="I95" i="42"/>
  <c r="L95" i="42" s="1"/>
  <c r="D95" i="42"/>
  <c r="G95" i="42" s="1"/>
  <c r="I94" i="42"/>
  <c r="D94" i="42"/>
  <c r="G94" i="42" s="1"/>
  <c r="I93" i="42"/>
  <c r="L93" i="42" s="1"/>
  <c r="D93" i="42"/>
  <c r="G93" i="42" s="1"/>
  <c r="I92" i="42"/>
  <c r="L92" i="42" s="1"/>
  <c r="D92" i="42"/>
  <c r="F92" i="42" s="1"/>
  <c r="K91" i="42"/>
  <c r="I91" i="42"/>
  <c r="L91" i="42" s="1"/>
  <c r="D91" i="42"/>
  <c r="G91" i="42" s="1"/>
  <c r="I90" i="42"/>
  <c r="K90" i="42" s="1"/>
  <c r="D90" i="42"/>
  <c r="H90" i="42" s="1"/>
  <c r="I89" i="42"/>
  <c r="L89" i="42" s="1"/>
  <c r="D89" i="42"/>
  <c r="I88" i="42"/>
  <c r="K88" i="42" s="1"/>
  <c r="D88" i="42"/>
  <c r="F88" i="42" s="1"/>
  <c r="I87" i="42"/>
  <c r="J87" i="42" s="1"/>
  <c r="D87" i="42"/>
  <c r="G87" i="42" s="1"/>
  <c r="I86" i="42"/>
  <c r="M86" i="42" s="1"/>
  <c r="D86" i="42"/>
  <c r="E86" i="42" s="1"/>
  <c r="I85" i="42"/>
  <c r="L85" i="42" s="1"/>
  <c r="D85" i="42"/>
  <c r="F85" i="42" s="1"/>
  <c r="I84" i="42"/>
  <c r="M84" i="42" s="1"/>
  <c r="D84" i="42"/>
  <c r="H84" i="42" s="1"/>
  <c r="I83" i="42"/>
  <c r="K83" i="42" s="1"/>
  <c r="D83" i="42"/>
  <c r="F83" i="42" s="1"/>
  <c r="I82" i="42"/>
  <c r="K82" i="42" s="1"/>
  <c r="D82" i="42"/>
  <c r="F82" i="42" s="1"/>
  <c r="I81" i="42"/>
  <c r="K81" i="42" s="1"/>
  <c r="D81" i="42"/>
  <c r="E81" i="42" s="1"/>
  <c r="I80" i="42"/>
  <c r="M80" i="42" s="1"/>
  <c r="D80" i="42"/>
  <c r="E80" i="42" s="1"/>
  <c r="I79" i="42"/>
  <c r="M79" i="42" s="1"/>
  <c r="D79" i="42"/>
  <c r="G79" i="42" s="1"/>
  <c r="I78" i="42"/>
  <c r="M78" i="42" s="1"/>
  <c r="D78" i="42"/>
  <c r="G78" i="42" s="1"/>
  <c r="I77" i="42"/>
  <c r="L77" i="42" s="1"/>
  <c r="D77" i="42"/>
  <c r="G77" i="42" s="1"/>
  <c r="I76" i="42"/>
  <c r="D76" i="42"/>
  <c r="G76" i="42" s="1"/>
  <c r="I75" i="42"/>
  <c r="J75" i="42" s="1"/>
  <c r="D75" i="42"/>
  <c r="H75" i="42" s="1"/>
  <c r="I74" i="42"/>
  <c r="K74" i="42" s="1"/>
  <c r="D74" i="42"/>
  <c r="H74" i="42" s="1"/>
  <c r="I73" i="42"/>
  <c r="L73" i="42" s="1"/>
  <c r="E73" i="42"/>
  <c r="D73" i="42"/>
  <c r="G73" i="42" s="1"/>
  <c r="I72" i="42"/>
  <c r="K72" i="42" s="1"/>
  <c r="D72" i="42"/>
  <c r="F72" i="42" s="1"/>
  <c r="I71" i="42"/>
  <c r="M71" i="42" s="1"/>
  <c r="D71" i="42"/>
  <c r="G71" i="42" s="1"/>
  <c r="I70" i="42"/>
  <c r="J70" i="42" s="1"/>
  <c r="D70" i="42"/>
  <c r="G70" i="42" s="1"/>
  <c r="I69" i="42"/>
  <c r="K69" i="42" s="1"/>
  <c r="D69" i="42"/>
  <c r="H69" i="42" s="1"/>
  <c r="I68" i="42"/>
  <c r="K68" i="42" s="1"/>
  <c r="D68" i="42"/>
  <c r="H68" i="42" s="1"/>
  <c r="I67" i="42"/>
  <c r="K67" i="42" s="1"/>
  <c r="D67" i="42"/>
  <c r="G67" i="42" s="1"/>
  <c r="I66" i="42"/>
  <c r="K66" i="42" s="1"/>
  <c r="D66" i="42"/>
  <c r="E66" i="42" s="1"/>
  <c r="I65" i="42"/>
  <c r="L65" i="42" s="1"/>
  <c r="D65" i="42"/>
  <c r="E65" i="42" s="1"/>
  <c r="I64" i="42"/>
  <c r="L64" i="42" s="1"/>
  <c r="D64" i="42"/>
  <c r="H64" i="42" s="1"/>
  <c r="I63" i="42"/>
  <c r="M63" i="42" s="1"/>
  <c r="D63" i="42"/>
  <c r="G63" i="42" s="1"/>
  <c r="I62" i="42"/>
  <c r="K62" i="42" s="1"/>
  <c r="D62" i="42"/>
  <c r="G62" i="42" s="1"/>
  <c r="I61" i="42"/>
  <c r="J61" i="42" s="1"/>
  <c r="D61" i="42"/>
  <c r="G61" i="42" s="1"/>
  <c r="I60" i="42"/>
  <c r="J60" i="42" s="1"/>
  <c r="D60" i="42"/>
  <c r="G60" i="42" s="1"/>
  <c r="I59" i="42"/>
  <c r="L59" i="42" s="1"/>
  <c r="D59" i="42"/>
  <c r="H59" i="42" s="1"/>
  <c r="I58" i="42"/>
  <c r="K58" i="42" s="1"/>
  <c r="D58" i="42"/>
  <c r="H58" i="42" s="1"/>
  <c r="I57" i="42"/>
  <c r="M57" i="42" s="1"/>
  <c r="D57" i="42"/>
  <c r="E57" i="42" s="1"/>
  <c r="I56" i="42"/>
  <c r="M56" i="42" s="1"/>
  <c r="D56" i="42"/>
  <c r="H56" i="42" s="1"/>
  <c r="I55" i="42"/>
  <c r="M55" i="42" s="1"/>
  <c r="D55" i="42"/>
  <c r="E55" i="42" s="1"/>
  <c r="I54" i="42"/>
  <c r="K54" i="42" s="1"/>
  <c r="D54" i="42"/>
  <c r="F54" i="42" s="1"/>
  <c r="K53" i="42"/>
  <c r="I53" i="42"/>
  <c r="M53" i="42" s="1"/>
  <c r="D53" i="42"/>
  <c r="E53" i="42" s="1"/>
  <c r="I52" i="42"/>
  <c r="M52" i="42" s="1"/>
  <c r="D52" i="42"/>
  <c r="G52" i="42" s="1"/>
  <c r="I51" i="42"/>
  <c r="M51" i="42" s="1"/>
  <c r="D51" i="42"/>
  <c r="E51" i="42" s="1"/>
  <c r="I50" i="42"/>
  <c r="M50" i="42" s="1"/>
  <c r="D50" i="42"/>
  <c r="H50" i="42" s="1"/>
  <c r="I49" i="42"/>
  <c r="M49" i="42" s="1"/>
  <c r="D49" i="42"/>
  <c r="E49" i="42" s="1"/>
  <c r="I48" i="42"/>
  <c r="M48" i="42" s="1"/>
  <c r="D48" i="42"/>
  <c r="H48" i="42" s="1"/>
  <c r="I47" i="42"/>
  <c r="M47" i="42" s="1"/>
  <c r="D47" i="42"/>
  <c r="E47" i="42" s="1"/>
  <c r="I46" i="42"/>
  <c r="L46" i="42" s="1"/>
  <c r="D46" i="42"/>
  <c r="F46" i="42" s="1"/>
  <c r="I45" i="42"/>
  <c r="M45" i="42" s="1"/>
  <c r="D45" i="42"/>
  <c r="E45" i="42" s="1"/>
  <c r="I44" i="42"/>
  <c r="M44" i="42" s="1"/>
  <c r="D44" i="42"/>
  <c r="G44" i="42" s="1"/>
  <c r="I43" i="42"/>
  <c r="M43" i="42" s="1"/>
  <c r="D43" i="42"/>
  <c r="E43" i="42" s="1"/>
  <c r="I42" i="42"/>
  <c r="L42" i="42" s="1"/>
  <c r="D42" i="42"/>
  <c r="H42" i="42" s="1"/>
  <c r="I41" i="42"/>
  <c r="M41" i="42" s="1"/>
  <c r="D41" i="42"/>
  <c r="E41" i="42" s="1"/>
  <c r="I40" i="42"/>
  <c r="L40" i="42" s="1"/>
  <c r="D40" i="42"/>
  <c r="H40" i="42" s="1"/>
  <c r="I39" i="42"/>
  <c r="M39" i="42" s="1"/>
  <c r="D39" i="42"/>
  <c r="E39" i="42" s="1"/>
  <c r="I38" i="42"/>
  <c r="M38" i="42" s="1"/>
  <c r="D38" i="42"/>
  <c r="F38" i="42" s="1"/>
  <c r="K37" i="42"/>
  <c r="I37" i="42"/>
  <c r="M37" i="42" s="1"/>
  <c r="D37" i="42"/>
  <c r="E37" i="42" s="1"/>
  <c r="I36" i="42"/>
  <c r="M36" i="42" s="1"/>
  <c r="D36" i="42"/>
  <c r="G36" i="42" s="1"/>
  <c r="I35" i="42"/>
  <c r="M35" i="42" s="1"/>
  <c r="D35" i="42"/>
  <c r="E35" i="42" s="1"/>
  <c r="I34" i="42"/>
  <c r="M34" i="42" s="1"/>
  <c r="D34" i="42"/>
  <c r="H34" i="42" s="1"/>
  <c r="I33" i="42"/>
  <c r="M33" i="42" s="1"/>
  <c r="D33" i="42"/>
  <c r="E33" i="42" s="1"/>
  <c r="I32" i="42"/>
  <c r="L32" i="42" s="1"/>
  <c r="D32" i="42"/>
  <c r="H32" i="42" s="1"/>
  <c r="I31" i="42"/>
  <c r="M31" i="42" s="1"/>
  <c r="D31" i="42"/>
  <c r="E31" i="42" s="1"/>
  <c r="I30" i="42"/>
  <c r="J30" i="42" s="1"/>
  <c r="D30" i="42"/>
  <c r="F30" i="42" s="1"/>
  <c r="I29" i="42"/>
  <c r="M29" i="42" s="1"/>
  <c r="D29" i="42"/>
  <c r="E29" i="42" s="1"/>
  <c r="I28" i="42"/>
  <c r="L28" i="42" s="1"/>
  <c r="D28" i="42"/>
  <c r="G28" i="42" s="1"/>
  <c r="I27" i="42"/>
  <c r="M27" i="42" s="1"/>
  <c r="D27" i="42"/>
  <c r="E27" i="42" s="1"/>
  <c r="I26" i="42"/>
  <c r="M26" i="42" s="1"/>
  <c r="D26" i="42"/>
  <c r="H26" i="42" s="1"/>
  <c r="I25" i="42"/>
  <c r="M25" i="42" s="1"/>
  <c r="D25" i="42"/>
  <c r="E25" i="42" s="1"/>
  <c r="I24" i="42"/>
  <c r="J24" i="42" s="1"/>
  <c r="D24" i="42"/>
  <c r="H24" i="42" s="1"/>
  <c r="I23" i="42"/>
  <c r="M23" i="42" s="1"/>
  <c r="D23" i="42"/>
  <c r="E23" i="42" s="1"/>
  <c r="I22" i="42"/>
  <c r="M22" i="42" s="1"/>
  <c r="D22" i="42"/>
  <c r="F22" i="42" s="1"/>
  <c r="I21" i="42"/>
  <c r="M21" i="42" s="1"/>
  <c r="D21" i="42"/>
  <c r="F21" i="42" s="1"/>
  <c r="I20" i="42"/>
  <c r="M20" i="42" s="1"/>
  <c r="D20" i="42"/>
  <c r="E20" i="42" s="1"/>
  <c r="I19" i="42"/>
  <c r="L19" i="42" s="1"/>
  <c r="D19" i="42"/>
  <c r="E19" i="42" s="1"/>
  <c r="I18" i="42"/>
  <c r="M18" i="42" s="1"/>
  <c r="D18" i="42"/>
  <c r="E18" i="42" s="1"/>
  <c r="I17" i="42"/>
  <c r="L17" i="42" s="1"/>
  <c r="D17" i="42"/>
  <c r="I16" i="42"/>
  <c r="M16" i="42" s="1"/>
  <c r="D16" i="42"/>
  <c r="C10" i="42"/>
  <c r="E103" i="42" l="1"/>
  <c r="F103" i="42"/>
  <c r="F101" i="42"/>
  <c r="E16" i="42"/>
  <c r="D10" i="42"/>
  <c r="F107" i="42"/>
  <c r="F105" i="42"/>
  <c r="M82" i="42"/>
  <c r="G50" i="42"/>
  <c r="F113" i="42"/>
  <c r="G40" i="42"/>
  <c r="E109" i="42"/>
  <c r="E48" i="42"/>
  <c r="F109" i="42"/>
  <c r="F110" i="42"/>
  <c r="F16" i="42"/>
  <c r="L58" i="42"/>
  <c r="G16" i="42"/>
  <c r="H16" i="42"/>
  <c r="F19" i="42"/>
  <c r="L22" i="42"/>
  <c r="E68" i="42"/>
  <c r="G64" i="42"/>
  <c r="F71" i="42"/>
  <c r="L43" i="42"/>
  <c r="M30" i="42"/>
  <c r="G41" i="42"/>
  <c r="E76" i="42"/>
  <c r="H76" i="42"/>
  <c r="E113" i="42"/>
  <c r="F29" i="42"/>
  <c r="F36" i="42"/>
  <c r="H39" i="42"/>
  <c r="F44" i="42"/>
  <c r="E64" i="42"/>
  <c r="J73" i="42"/>
  <c r="E40" i="42"/>
  <c r="K42" i="42"/>
  <c r="L55" i="42"/>
  <c r="J58" i="42"/>
  <c r="K61" i="42"/>
  <c r="J91" i="42"/>
  <c r="E56" i="42"/>
  <c r="J85" i="42"/>
  <c r="M91" i="42"/>
  <c r="H95" i="42"/>
  <c r="M85" i="42"/>
  <c r="L75" i="42"/>
  <c r="E93" i="42"/>
  <c r="J104" i="42"/>
  <c r="H19" i="42"/>
  <c r="H29" i="42"/>
  <c r="G48" i="42"/>
  <c r="E54" i="42"/>
  <c r="G56" i="42"/>
  <c r="M58" i="42"/>
  <c r="M61" i="42"/>
  <c r="M70" i="42"/>
  <c r="G54" i="42"/>
  <c r="M111" i="42"/>
  <c r="J31" i="42"/>
  <c r="M19" i="42"/>
  <c r="E30" i="42"/>
  <c r="L31" i="42"/>
  <c r="F35" i="42"/>
  <c r="K52" i="42"/>
  <c r="J65" i="42"/>
  <c r="E74" i="42"/>
  <c r="K85" i="42"/>
  <c r="E101" i="42"/>
  <c r="H103" i="42"/>
  <c r="J108" i="42"/>
  <c r="K30" i="42"/>
  <c r="H66" i="42"/>
  <c r="E77" i="42"/>
  <c r="E84" i="42"/>
  <c r="J16" i="42"/>
  <c r="L30" i="42"/>
  <c r="F84" i="42"/>
  <c r="J17" i="42"/>
  <c r="L23" i="42"/>
  <c r="G21" i="42"/>
  <c r="J36" i="42"/>
  <c r="J40" i="42"/>
  <c r="J44" i="42"/>
  <c r="J46" i="42"/>
  <c r="L50" i="42"/>
  <c r="H55" i="42"/>
  <c r="F57" i="42"/>
  <c r="H70" i="42"/>
  <c r="L74" i="42"/>
  <c r="K89" i="42"/>
  <c r="E95" i="42"/>
  <c r="K97" i="42"/>
  <c r="F99" i="42"/>
  <c r="H101" i="42"/>
  <c r="P101" i="42" s="1"/>
  <c r="K109" i="42"/>
  <c r="F27" i="42"/>
  <c r="K36" i="42"/>
  <c r="M40" i="42"/>
  <c r="K44" i="42"/>
  <c r="K46" i="42"/>
  <c r="J53" i="42"/>
  <c r="G57" i="42"/>
  <c r="H99" i="42"/>
  <c r="M109" i="42"/>
  <c r="H113" i="42"/>
  <c r="L36" i="42"/>
  <c r="L44" i="42"/>
  <c r="M46" i="42"/>
  <c r="E75" i="42"/>
  <c r="J81" i="42"/>
  <c r="G88" i="42"/>
  <c r="F98" i="42"/>
  <c r="M28" i="42"/>
  <c r="H35" i="42"/>
  <c r="L39" i="42"/>
  <c r="F41" i="42"/>
  <c r="L49" i="42"/>
  <c r="L51" i="42"/>
  <c r="M65" i="42"/>
  <c r="F77" i="42"/>
  <c r="J79" i="42"/>
  <c r="H77" i="42"/>
  <c r="L79" i="42"/>
  <c r="J84" i="42"/>
  <c r="L88" i="42"/>
  <c r="E107" i="42"/>
  <c r="G42" i="42"/>
  <c r="K50" i="42"/>
  <c r="E70" i="42"/>
  <c r="H72" i="42"/>
  <c r="H78" i="42"/>
  <c r="J89" i="42"/>
  <c r="E99" i="42"/>
  <c r="L16" i="42"/>
  <c r="M99" i="42"/>
  <c r="J101" i="42"/>
  <c r="G19" i="42"/>
  <c r="G25" i="42"/>
  <c r="H27" i="42"/>
  <c r="J42" i="42"/>
  <c r="F45" i="42"/>
  <c r="K48" i="42"/>
  <c r="J52" i="42"/>
  <c r="J55" i="42"/>
  <c r="L60" i="42"/>
  <c r="E62" i="42"/>
  <c r="J66" i="42"/>
  <c r="F93" i="42"/>
  <c r="F95" i="42"/>
  <c r="E97" i="42"/>
  <c r="M101" i="42"/>
  <c r="K103" i="42"/>
  <c r="H105" i="42"/>
  <c r="H107" i="42"/>
  <c r="J113" i="42"/>
  <c r="L66" i="42"/>
  <c r="F97" i="42"/>
  <c r="K17" i="42"/>
  <c r="L25" i="42"/>
  <c r="J38" i="42"/>
  <c r="M42" i="42"/>
  <c r="O42" i="42" s="1"/>
  <c r="J45" i="42"/>
  <c r="F49" i="42"/>
  <c r="L52" i="42"/>
  <c r="J57" i="42"/>
  <c r="M59" i="42"/>
  <c r="E61" i="42"/>
  <c r="L62" i="42"/>
  <c r="M66" i="42"/>
  <c r="F69" i="42"/>
  <c r="F73" i="42"/>
  <c r="M74" i="42"/>
  <c r="F76" i="42"/>
  <c r="K79" i="42"/>
  <c r="L81" i="42"/>
  <c r="H87" i="42"/>
  <c r="J88" i="42"/>
  <c r="G92" i="42"/>
  <c r="M93" i="42"/>
  <c r="H97" i="42"/>
  <c r="F104" i="42"/>
  <c r="K107" i="42"/>
  <c r="E111" i="42"/>
  <c r="J22" i="42"/>
  <c r="K38" i="42"/>
  <c r="K45" i="42"/>
  <c r="G49" i="42"/>
  <c r="F61" i="42"/>
  <c r="K22" i="42"/>
  <c r="K24" i="42"/>
  <c r="G26" i="42"/>
  <c r="J28" i="42"/>
  <c r="J29" i="42"/>
  <c r="L35" i="42"/>
  <c r="L38" i="42"/>
  <c r="J41" i="42"/>
  <c r="F43" i="42"/>
  <c r="L54" i="42"/>
  <c r="E60" i="42"/>
  <c r="F67" i="42"/>
  <c r="K87" i="42"/>
  <c r="M88" i="42"/>
  <c r="F91" i="42"/>
  <c r="J92" i="42"/>
  <c r="F94" i="42"/>
  <c r="L24" i="42"/>
  <c r="K28" i="42"/>
  <c r="K29" i="42"/>
  <c r="H43" i="42"/>
  <c r="F60" i="42"/>
  <c r="M73" i="42"/>
  <c r="L78" i="42"/>
  <c r="J82" i="42"/>
  <c r="L87" i="42"/>
  <c r="J114" i="42"/>
  <c r="M24" i="42"/>
  <c r="G34" i="42"/>
  <c r="E36" i="42"/>
  <c r="J37" i="42"/>
  <c r="H60" i="42"/>
  <c r="F70" i="42"/>
  <c r="L82" i="42"/>
  <c r="M87" i="42"/>
  <c r="H21" i="42"/>
  <c r="J23" i="42"/>
  <c r="M32" i="42"/>
  <c r="J50" i="42"/>
  <c r="M54" i="42"/>
  <c r="E67" i="42"/>
  <c r="L68" i="42"/>
  <c r="G72" i="42"/>
  <c r="J74" i="42"/>
  <c r="J86" i="42"/>
  <c r="J90" i="42"/>
  <c r="J95" i="42"/>
  <c r="J99" i="42"/>
  <c r="M103" i="42"/>
  <c r="M107" i="42"/>
  <c r="M90" i="42"/>
  <c r="K95" i="42"/>
  <c r="K99" i="42"/>
  <c r="H109" i="42"/>
  <c r="O109" i="42" s="1"/>
  <c r="O111" i="42"/>
  <c r="E32" i="42"/>
  <c r="F33" i="42"/>
  <c r="J34" i="42"/>
  <c r="E46" i="42"/>
  <c r="E52" i="42"/>
  <c r="J56" i="42"/>
  <c r="K21" i="42"/>
  <c r="E24" i="42"/>
  <c r="F25" i="42"/>
  <c r="J26" i="42"/>
  <c r="L27" i="42"/>
  <c r="G32" i="42"/>
  <c r="G33" i="42"/>
  <c r="K34" i="42"/>
  <c r="E38" i="42"/>
  <c r="E44" i="42"/>
  <c r="G46" i="42"/>
  <c r="H47" i="42"/>
  <c r="J48" i="42"/>
  <c r="J49" i="42"/>
  <c r="F52" i="42"/>
  <c r="F53" i="42"/>
  <c r="H54" i="42"/>
  <c r="K56" i="42"/>
  <c r="L57" i="42"/>
  <c r="E63" i="42"/>
  <c r="J67" i="42"/>
  <c r="J71" i="42"/>
  <c r="J72" i="42"/>
  <c r="K73" i="42"/>
  <c r="K77" i="42"/>
  <c r="E79" i="42"/>
  <c r="F80" i="42"/>
  <c r="M81" i="42"/>
  <c r="F87" i="42"/>
  <c r="E88" i="42"/>
  <c r="E91" i="42"/>
  <c r="H93" i="42"/>
  <c r="P93" i="42" s="1"/>
  <c r="J97" i="42"/>
  <c r="O99" i="42"/>
  <c r="K101" i="42"/>
  <c r="J105" i="42"/>
  <c r="J109" i="42"/>
  <c r="J20" i="42"/>
  <c r="J21" i="42"/>
  <c r="L20" i="42"/>
  <c r="F17" i="42"/>
  <c r="K26" i="42"/>
  <c r="L34" i="42"/>
  <c r="G38" i="42"/>
  <c r="H46" i="42"/>
  <c r="P46" i="42" s="1"/>
  <c r="H52" i="42"/>
  <c r="O52" i="42" s="1"/>
  <c r="H53" i="42"/>
  <c r="L56" i="42"/>
  <c r="P56" i="42" s="1"/>
  <c r="F63" i="42"/>
  <c r="M67" i="42"/>
  <c r="K71" i="42"/>
  <c r="L72" i="42"/>
  <c r="F79" i="42"/>
  <c r="K105" i="42"/>
  <c r="E17" i="42"/>
  <c r="P19" i="42"/>
  <c r="G24" i="42"/>
  <c r="G17" i="42"/>
  <c r="J18" i="42"/>
  <c r="J19" i="42"/>
  <c r="E21" i="42"/>
  <c r="E22" i="42"/>
  <c r="L26" i="42"/>
  <c r="P26" i="42" s="1"/>
  <c r="E28" i="42"/>
  <c r="G30" i="42"/>
  <c r="H31" i="42"/>
  <c r="J32" i="42"/>
  <c r="J33" i="42"/>
  <c r="F37" i="42"/>
  <c r="H38" i="42"/>
  <c r="K40" i="42"/>
  <c r="L41" i="42"/>
  <c r="H44" i="42"/>
  <c r="H45" i="42"/>
  <c r="J47" i="42"/>
  <c r="L48" i="42"/>
  <c r="P48" i="42" s="1"/>
  <c r="F51" i="42"/>
  <c r="J54" i="42"/>
  <c r="G58" i="42"/>
  <c r="P58" i="42" s="1"/>
  <c r="J59" i="42"/>
  <c r="H63" i="42"/>
  <c r="J69" i="42"/>
  <c r="L71" i="42"/>
  <c r="M72" i="42"/>
  <c r="P78" i="42"/>
  <c r="H79" i="42"/>
  <c r="P79" i="42" s="1"/>
  <c r="J83" i="42"/>
  <c r="H88" i="42"/>
  <c r="O88" i="42" s="1"/>
  <c r="H91" i="42"/>
  <c r="J93" i="42"/>
  <c r="M97" i="42"/>
  <c r="O97" i="42" s="1"/>
  <c r="M105" i="42"/>
  <c r="L18" i="42"/>
  <c r="K19" i="42"/>
  <c r="G22" i="42"/>
  <c r="H23" i="42"/>
  <c r="J25" i="42"/>
  <c r="F28" i="42"/>
  <c r="H30" i="42"/>
  <c r="K32" i="42"/>
  <c r="L33" i="42"/>
  <c r="H36" i="42"/>
  <c r="P36" i="42" s="1"/>
  <c r="H37" i="42"/>
  <c r="J39" i="42"/>
  <c r="L47" i="42"/>
  <c r="H51" i="42"/>
  <c r="K59" i="42"/>
  <c r="L69" i="42"/>
  <c r="L83" i="42"/>
  <c r="K93" i="42"/>
  <c r="J103" i="42"/>
  <c r="J107" i="42"/>
  <c r="J111" i="42"/>
  <c r="H22" i="42"/>
  <c r="H28" i="42"/>
  <c r="O28" i="42" s="1"/>
  <c r="P40" i="42"/>
  <c r="M69" i="42"/>
  <c r="M83" i="42"/>
  <c r="P32" i="42"/>
  <c r="O40" i="42"/>
  <c r="O32" i="42"/>
  <c r="P50" i="42"/>
  <c r="P42" i="42"/>
  <c r="F18" i="42"/>
  <c r="F20" i="42"/>
  <c r="K63" i="42"/>
  <c r="K64" i="42"/>
  <c r="J64" i="42"/>
  <c r="G66" i="42"/>
  <c r="K75" i="42"/>
  <c r="F78" i="42"/>
  <c r="G81" i="42"/>
  <c r="H81" i="42"/>
  <c r="H82" i="42"/>
  <c r="E82" i="42"/>
  <c r="G83" i="42"/>
  <c r="E83" i="42"/>
  <c r="G85" i="42"/>
  <c r="E85" i="42"/>
  <c r="H86" i="42"/>
  <c r="F86" i="42"/>
  <c r="G89" i="42"/>
  <c r="H89" i="42"/>
  <c r="F89" i="42"/>
  <c r="G20" i="42"/>
  <c r="L63" i="42"/>
  <c r="K76" i="42"/>
  <c r="M76" i="42"/>
  <c r="E89" i="42"/>
  <c r="G18" i="42"/>
  <c r="H18" i="42"/>
  <c r="H20" i="42"/>
  <c r="L21" i="42"/>
  <c r="F23" i="42"/>
  <c r="H25" i="42"/>
  <c r="P25" i="42" s="1"/>
  <c r="E26" i="42"/>
  <c r="J27" i="42"/>
  <c r="L29" i="42"/>
  <c r="F31" i="42"/>
  <c r="H33" i="42"/>
  <c r="E34" i="42"/>
  <c r="J35" i="42"/>
  <c r="L37" i="42"/>
  <c r="F39" i="42"/>
  <c r="H41" i="42"/>
  <c r="E42" i="42"/>
  <c r="J43" i="42"/>
  <c r="L45" i="42"/>
  <c r="F47" i="42"/>
  <c r="H49" i="42"/>
  <c r="E50" i="42"/>
  <c r="J51" i="42"/>
  <c r="L53" i="42"/>
  <c r="F55" i="42"/>
  <c r="H57" i="42"/>
  <c r="E58" i="42"/>
  <c r="K60" i="42"/>
  <c r="M60" i="42"/>
  <c r="H61" i="42"/>
  <c r="F62" i="42"/>
  <c r="M64" i="42"/>
  <c r="O64" i="42" s="1"/>
  <c r="K65" i="42"/>
  <c r="H67" i="42"/>
  <c r="F68" i="42"/>
  <c r="G69" i="42"/>
  <c r="E69" i="42"/>
  <c r="H73" i="42"/>
  <c r="O73" i="42" s="1"/>
  <c r="F74" i="42"/>
  <c r="M75" i="42"/>
  <c r="J76" i="42"/>
  <c r="M77" i="42"/>
  <c r="O77" i="42" s="1"/>
  <c r="J77" i="42"/>
  <c r="K78" i="42"/>
  <c r="J78" i="42"/>
  <c r="G80" i="42"/>
  <c r="F81" i="42"/>
  <c r="G82" i="42"/>
  <c r="H83" i="42"/>
  <c r="G84" i="42"/>
  <c r="H85" i="42"/>
  <c r="G86" i="42"/>
  <c r="M94" i="42"/>
  <c r="K94" i="42"/>
  <c r="L94" i="42"/>
  <c r="J94" i="42"/>
  <c r="G23" i="42"/>
  <c r="F26" i="42"/>
  <c r="O26" i="42"/>
  <c r="K27" i="42"/>
  <c r="G31" i="42"/>
  <c r="F34" i="42"/>
  <c r="O34" i="42"/>
  <c r="K35" i="42"/>
  <c r="G39" i="42"/>
  <c r="F42" i="42"/>
  <c r="K43" i="42"/>
  <c r="G47" i="42"/>
  <c r="F50" i="42"/>
  <c r="O50" i="42"/>
  <c r="K51" i="42"/>
  <c r="G55" i="42"/>
  <c r="F58" i="42"/>
  <c r="H62" i="42"/>
  <c r="G68" i="42"/>
  <c r="G74" i="42"/>
  <c r="O74" i="42" s="1"/>
  <c r="G75" i="42"/>
  <c r="F75" i="42"/>
  <c r="L76" i="42"/>
  <c r="P76" i="42" s="1"/>
  <c r="H80" i="42"/>
  <c r="K84" i="42"/>
  <c r="L84" i="42"/>
  <c r="K86" i="42"/>
  <c r="L86" i="42"/>
  <c r="O95" i="42"/>
  <c r="G59" i="42"/>
  <c r="O59" i="42" s="1"/>
  <c r="F59" i="42"/>
  <c r="K80" i="42"/>
  <c r="J80" i="42"/>
  <c r="K16" i="42"/>
  <c r="K18" i="42"/>
  <c r="K20" i="42"/>
  <c r="F24" i="42"/>
  <c r="K25" i="42"/>
  <c r="G29" i="42"/>
  <c r="F32" i="42"/>
  <c r="K33" i="42"/>
  <c r="G37" i="42"/>
  <c r="F40" i="42"/>
  <c r="K41" i="42"/>
  <c r="G45" i="42"/>
  <c r="F48" i="42"/>
  <c r="K49" i="42"/>
  <c r="G53" i="42"/>
  <c r="F56" i="42"/>
  <c r="K57" i="42"/>
  <c r="E59" i="42"/>
  <c r="L61" i="42"/>
  <c r="J62" i="42"/>
  <c r="F64" i="42"/>
  <c r="G65" i="42"/>
  <c r="H65" i="42"/>
  <c r="L67" i="42"/>
  <c r="J68" i="42"/>
  <c r="E71" i="42"/>
  <c r="O78" i="42"/>
  <c r="L80" i="42"/>
  <c r="K23" i="42"/>
  <c r="G27" i="42"/>
  <c r="K31" i="42"/>
  <c r="G35" i="42"/>
  <c r="K39" i="42"/>
  <c r="G43" i="42"/>
  <c r="K47" i="42"/>
  <c r="G51" i="42"/>
  <c r="K55" i="42"/>
  <c r="M62" i="42"/>
  <c r="J63" i="42"/>
  <c r="F65" i="42"/>
  <c r="F66" i="42"/>
  <c r="M68" i="42"/>
  <c r="K70" i="42"/>
  <c r="L70" i="42"/>
  <c r="P70" i="42" s="1"/>
  <c r="H71" i="42"/>
  <c r="E72" i="42"/>
  <c r="E78" i="42"/>
  <c r="E96" i="42"/>
  <c r="H96" i="42"/>
  <c r="M106" i="42"/>
  <c r="K106" i="42"/>
  <c r="E112" i="42"/>
  <c r="H112" i="42"/>
  <c r="E114" i="42"/>
  <c r="H114" i="42"/>
  <c r="O114" i="42" s="1"/>
  <c r="M89" i="42"/>
  <c r="L90" i="42"/>
  <c r="M92" i="42"/>
  <c r="K92" i="42"/>
  <c r="F96" i="42"/>
  <c r="E98" i="42"/>
  <c r="H98" i="42"/>
  <c r="J106" i="42"/>
  <c r="M108" i="42"/>
  <c r="K108" i="42"/>
  <c r="F112" i="42"/>
  <c r="F114" i="42"/>
  <c r="E100" i="42"/>
  <c r="H100" i="42"/>
  <c r="L106" i="42"/>
  <c r="M110" i="42"/>
  <c r="K110" i="42"/>
  <c r="P95" i="42"/>
  <c r="M96" i="42"/>
  <c r="K96" i="42"/>
  <c r="F100" i="42"/>
  <c r="E102" i="42"/>
  <c r="H102" i="42"/>
  <c r="J110" i="42"/>
  <c r="P111" i="42"/>
  <c r="M112" i="42"/>
  <c r="K112" i="42"/>
  <c r="E90" i="42"/>
  <c r="J96" i="42"/>
  <c r="M98" i="42"/>
  <c r="K98" i="42"/>
  <c r="G100" i="42"/>
  <c r="F102" i="42"/>
  <c r="E104" i="42"/>
  <c r="H104" i="42"/>
  <c r="L110" i="42"/>
  <c r="J112" i="42"/>
  <c r="F90" i="42"/>
  <c r="L96" i="42"/>
  <c r="P99" i="42"/>
  <c r="M100" i="42"/>
  <c r="K100" i="42"/>
  <c r="E106" i="42"/>
  <c r="H106" i="42"/>
  <c r="L112" i="42"/>
  <c r="E87" i="42"/>
  <c r="G90" i="42"/>
  <c r="E92" i="42"/>
  <c r="H92" i="42"/>
  <c r="L98" i="42"/>
  <c r="J100" i="42"/>
  <c r="M102" i="42"/>
  <c r="K102" i="42"/>
  <c r="E108" i="42"/>
  <c r="H108" i="42"/>
  <c r="E94" i="42"/>
  <c r="H94" i="42"/>
  <c r="L100" i="42"/>
  <c r="J102" i="42"/>
  <c r="P103" i="42"/>
  <c r="M104" i="42"/>
  <c r="K104" i="42"/>
  <c r="G106" i="42"/>
  <c r="F108" i="42"/>
  <c r="E110" i="42"/>
  <c r="H110" i="42"/>
  <c r="L113" i="42"/>
  <c r="K114" i="42"/>
  <c r="L997" i="41"/>
  <c r="F997" i="41"/>
  <c r="L996" i="41"/>
  <c r="F996" i="41"/>
  <c r="L995" i="41"/>
  <c r="F995" i="41"/>
  <c r="L994" i="41"/>
  <c r="F994" i="41"/>
  <c r="L993" i="41"/>
  <c r="F993" i="41"/>
  <c r="L992" i="41"/>
  <c r="F992" i="41"/>
  <c r="L991" i="41"/>
  <c r="F991" i="41"/>
  <c r="L990" i="41"/>
  <c r="F990" i="41"/>
  <c r="L989" i="41"/>
  <c r="F989" i="41"/>
  <c r="L988" i="41"/>
  <c r="F988" i="41"/>
  <c r="L987" i="41"/>
  <c r="F987" i="41"/>
  <c r="L986" i="41"/>
  <c r="F986" i="41"/>
  <c r="L985" i="41"/>
  <c r="F985" i="41"/>
  <c r="L984" i="41"/>
  <c r="F984" i="41"/>
  <c r="L983" i="41"/>
  <c r="F983" i="41"/>
  <c r="L982" i="41"/>
  <c r="F982" i="41"/>
  <c r="L981" i="41"/>
  <c r="F981" i="41"/>
  <c r="L980" i="41"/>
  <c r="F980" i="41"/>
  <c r="L979" i="41"/>
  <c r="F979" i="41"/>
  <c r="L978" i="41"/>
  <c r="F978" i="41"/>
  <c r="L977" i="41"/>
  <c r="F977" i="41"/>
  <c r="L976" i="41"/>
  <c r="F976" i="41"/>
  <c r="L975" i="41"/>
  <c r="F975" i="41"/>
  <c r="L974" i="41"/>
  <c r="F974" i="41"/>
  <c r="L973" i="41"/>
  <c r="F973" i="41"/>
  <c r="L972" i="41"/>
  <c r="F972" i="41"/>
  <c r="L971" i="41"/>
  <c r="F971" i="41"/>
  <c r="L970" i="41"/>
  <c r="F970" i="41"/>
  <c r="L969" i="41"/>
  <c r="F969" i="41"/>
  <c r="L968" i="41"/>
  <c r="F968" i="41"/>
  <c r="L967" i="41"/>
  <c r="F967" i="41"/>
  <c r="L966" i="41"/>
  <c r="F966" i="41"/>
  <c r="L965" i="41"/>
  <c r="F965" i="41"/>
  <c r="L964" i="41"/>
  <c r="F964" i="41"/>
  <c r="L963" i="41"/>
  <c r="F963" i="41"/>
  <c r="L962" i="41"/>
  <c r="F962" i="41"/>
  <c r="L961" i="41"/>
  <c r="F961" i="41"/>
  <c r="L960" i="41"/>
  <c r="F960" i="41"/>
  <c r="L959" i="41"/>
  <c r="F959" i="41"/>
  <c r="L958" i="41"/>
  <c r="F958" i="41"/>
  <c r="L957" i="41"/>
  <c r="F957" i="41"/>
  <c r="L956" i="41"/>
  <c r="F956" i="41"/>
  <c r="L955" i="41"/>
  <c r="F955" i="41"/>
  <c r="L954" i="41"/>
  <c r="F954" i="41"/>
  <c r="L953" i="41"/>
  <c r="F953" i="41"/>
  <c r="L952" i="41"/>
  <c r="F952" i="41"/>
  <c r="L951" i="41"/>
  <c r="F951" i="41"/>
  <c r="L950" i="41"/>
  <c r="F950" i="41"/>
  <c r="L949" i="41"/>
  <c r="F949" i="41"/>
  <c r="L948" i="41"/>
  <c r="F948" i="41"/>
  <c r="L947" i="41"/>
  <c r="F947" i="41"/>
  <c r="L946" i="41"/>
  <c r="F946" i="41"/>
  <c r="L945" i="41"/>
  <c r="F945" i="41"/>
  <c r="L944" i="41"/>
  <c r="F944" i="41"/>
  <c r="L943" i="41"/>
  <c r="F943" i="41"/>
  <c r="L942" i="41"/>
  <c r="F942" i="41"/>
  <c r="L941" i="41"/>
  <c r="F941" i="41"/>
  <c r="L940" i="41"/>
  <c r="F940" i="41"/>
  <c r="L939" i="41"/>
  <c r="F939" i="41"/>
  <c r="L938" i="41"/>
  <c r="F938" i="41"/>
  <c r="L937" i="41"/>
  <c r="F937" i="41"/>
  <c r="L936" i="41"/>
  <c r="F936" i="41"/>
  <c r="L935" i="41"/>
  <c r="F935" i="41"/>
  <c r="L934" i="41"/>
  <c r="F934" i="41"/>
  <c r="L933" i="41"/>
  <c r="F933" i="41"/>
  <c r="L932" i="41"/>
  <c r="F932" i="41"/>
  <c r="L931" i="41"/>
  <c r="F931" i="41"/>
  <c r="L930" i="41"/>
  <c r="F930" i="41"/>
  <c r="L929" i="41"/>
  <c r="F929" i="41"/>
  <c r="L928" i="41"/>
  <c r="F928" i="41"/>
  <c r="L927" i="41"/>
  <c r="F927" i="41"/>
  <c r="L926" i="41"/>
  <c r="F926" i="41"/>
  <c r="L925" i="41"/>
  <c r="F925" i="41"/>
  <c r="L924" i="41"/>
  <c r="F924" i="41"/>
  <c r="L923" i="41"/>
  <c r="F923" i="41"/>
  <c r="L922" i="41"/>
  <c r="F922" i="41"/>
  <c r="L921" i="41"/>
  <c r="F921" i="41"/>
  <c r="L920" i="41"/>
  <c r="F920" i="41"/>
  <c r="L919" i="41"/>
  <c r="F919" i="41"/>
  <c r="L918" i="41"/>
  <c r="F918" i="41"/>
  <c r="L917" i="41"/>
  <c r="F917" i="41"/>
  <c r="L916" i="41"/>
  <c r="F916" i="41"/>
  <c r="L915" i="41"/>
  <c r="F915" i="41"/>
  <c r="L914" i="41"/>
  <c r="F914" i="41"/>
  <c r="L913" i="41"/>
  <c r="F913" i="41"/>
  <c r="L912" i="41"/>
  <c r="F912" i="41"/>
  <c r="L911" i="41"/>
  <c r="F911" i="41"/>
  <c r="L910" i="41"/>
  <c r="F910" i="41"/>
  <c r="L909" i="41"/>
  <c r="F909" i="41"/>
  <c r="L908" i="41"/>
  <c r="F908" i="41"/>
  <c r="L907" i="41"/>
  <c r="F907" i="41"/>
  <c r="L906" i="41"/>
  <c r="F906" i="41"/>
  <c r="L905" i="41"/>
  <c r="F905" i="41"/>
  <c r="L904" i="41"/>
  <c r="F904" i="41"/>
  <c r="L903" i="41"/>
  <c r="F903" i="41"/>
  <c r="L902" i="41"/>
  <c r="F902" i="41"/>
  <c r="L901" i="41"/>
  <c r="F901" i="41"/>
  <c r="L900" i="41"/>
  <c r="F900" i="41"/>
  <c r="L899" i="41"/>
  <c r="F899" i="41"/>
  <c r="L898" i="41"/>
  <c r="F898" i="41"/>
  <c r="L897" i="41"/>
  <c r="F897" i="41"/>
  <c r="L896" i="41"/>
  <c r="F896" i="41"/>
  <c r="L895" i="41"/>
  <c r="F895" i="41"/>
  <c r="L894" i="41"/>
  <c r="F894" i="41"/>
  <c r="L893" i="41"/>
  <c r="F893" i="41"/>
  <c r="L892" i="41"/>
  <c r="F892" i="41"/>
  <c r="L891" i="41"/>
  <c r="F891" i="41"/>
  <c r="L890" i="41"/>
  <c r="F890" i="41"/>
  <c r="L889" i="41"/>
  <c r="F889" i="41"/>
  <c r="L888" i="41"/>
  <c r="F888" i="41"/>
  <c r="L887" i="41"/>
  <c r="F887" i="41"/>
  <c r="L886" i="41"/>
  <c r="F886" i="41"/>
  <c r="L885" i="41"/>
  <c r="F885" i="41"/>
  <c r="L884" i="41"/>
  <c r="F884" i="41"/>
  <c r="L883" i="41"/>
  <c r="F883" i="41"/>
  <c r="L882" i="41"/>
  <c r="F882" i="41"/>
  <c r="L881" i="41"/>
  <c r="F881" i="41"/>
  <c r="L880" i="41"/>
  <c r="F880" i="41"/>
  <c r="L879" i="41"/>
  <c r="F879" i="41"/>
  <c r="L878" i="41"/>
  <c r="F878" i="41"/>
  <c r="L877" i="41"/>
  <c r="F877" i="41"/>
  <c r="L876" i="41"/>
  <c r="F876" i="41"/>
  <c r="L875" i="41"/>
  <c r="F875" i="41"/>
  <c r="L874" i="41"/>
  <c r="F874" i="41"/>
  <c r="L873" i="41"/>
  <c r="F873" i="41"/>
  <c r="L872" i="41"/>
  <c r="F872" i="41"/>
  <c r="L871" i="41"/>
  <c r="F871" i="41"/>
  <c r="L870" i="41"/>
  <c r="F870" i="41"/>
  <c r="L869" i="41"/>
  <c r="F869" i="41"/>
  <c r="L868" i="41"/>
  <c r="F868" i="41"/>
  <c r="L867" i="41"/>
  <c r="F867" i="41"/>
  <c r="L866" i="41"/>
  <c r="F866" i="41"/>
  <c r="L865" i="41"/>
  <c r="F865" i="41"/>
  <c r="L864" i="41"/>
  <c r="F864" i="41"/>
  <c r="L863" i="41"/>
  <c r="F863" i="41"/>
  <c r="L862" i="41"/>
  <c r="F862" i="41"/>
  <c r="L861" i="41"/>
  <c r="F861" i="41"/>
  <c r="L860" i="41"/>
  <c r="F860" i="41"/>
  <c r="L859" i="41"/>
  <c r="F859" i="41"/>
  <c r="L858" i="41"/>
  <c r="F858" i="41"/>
  <c r="L857" i="41"/>
  <c r="F857" i="41"/>
  <c r="L856" i="41"/>
  <c r="F856" i="41"/>
  <c r="L855" i="41"/>
  <c r="F855" i="41"/>
  <c r="L854" i="41"/>
  <c r="F854" i="41"/>
  <c r="L853" i="41"/>
  <c r="F853" i="41"/>
  <c r="L852" i="41"/>
  <c r="F852" i="41"/>
  <c r="L851" i="41"/>
  <c r="F851" i="41"/>
  <c r="L850" i="41"/>
  <c r="F850" i="41"/>
  <c r="L849" i="41"/>
  <c r="F849" i="41"/>
  <c r="L848" i="41"/>
  <c r="F848" i="41"/>
  <c r="L847" i="41"/>
  <c r="F847" i="41"/>
  <c r="L846" i="41"/>
  <c r="F846" i="41"/>
  <c r="L845" i="41"/>
  <c r="F845" i="41"/>
  <c r="L844" i="41"/>
  <c r="F844" i="41"/>
  <c r="L843" i="41"/>
  <c r="F843" i="41"/>
  <c r="L842" i="41"/>
  <c r="F842" i="41"/>
  <c r="L841" i="41"/>
  <c r="F841" i="41"/>
  <c r="L840" i="41"/>
  <c r="F840" i="41"/>
  <c r="L839" i="41"/>
  <c r="F839" i="41"/>
  <c r="L838" i="41"/>
  <c r="F838" i="41"/>
  <c r="L837" i="41"/>
  <c r="F837" i="41"/>
  <c r="L836" i="41"/>
  <c r="F836" i="41"/>
  <c r="L835" i="41"/>
  <c r="F835" i="41"/>
  <c r="L834" i="41"/>
  <c r="F834" i="41"/>
  <c r="L833" i="41"/>
  <c r="F833" i="41"/>
  <c r="L832" i="41"/>
  <c r="F832" i="41"/>
  <c r="L831" i="41"/>
  <c r="F831" i="41"/>
  <c r="L830" i="41"/>
  <c r="F830" i="41"/>
  <c r="L829" i="41"/>
  <c r="F829" i="41"/>
  <c r="L828" i="41"/>
  <c r="F828" i="41"/>
  <c r="L827" i="41"/>
  <c r="F827" i="41"/>
  <c r="L826" i="41"/>
  <c r="F826" i="41"/>
  <c r="L825" i="41"/>
  <c r="F825" i="41"/>
  <c r="L824" i="41"/>
  <c r="F824" i="41"/>
  <c r="L823" i="41"/>
  <c r="F823" i="41"/>
  <c r="L822" i="41"/>
  <c r="F822" i="41"/>
  <c r="L821" i="41"/>
  <c r="F821" i="41"/>
  <c r="L820" i="41"/>
  <c r="F820" i="41"/>
  <c r="L819" i="41"/>
  <c r="F819" i="41"/>
  <c r="L818" i="41"/>
  <c r="F818" i="41"/>
  <c r="L817" i="41"/>
  <c r="F817" i="41"/>
  <c r="L816" i="41"/>
  <c r="F816" i="41"/>
  <c r="L815" i="41"/>
  <c r="F815" i="41"/>
  <c r="L814" i="41"/>
  <c r="F814" i="41"/>
  <c r="L813" i="41"/>
  <c r="F813" i="41"/>
  <c r="L812" i="41"/>
  <c r="F812" i="41"/>
  <c r="L811" i="41"/>
  <c r="F811" i="41"/>
  <c r="L810" i="41"/>
  <c r="F810" i="41"/>
  <c r="L809" i="41"/>
  <c r="F809" i="41"/>
  <c r="L808" i="41"/>
  <c r="F808" i="41"/>
  <c r="L807" i="41"/>
  <c r="F807" i="41"/>
  <c r="L806" i="41"/>
  <c r="F806" i="41"/>
  <c r="L805" i="41"/>
  <c r="F805" i="41"/>
  <c r="L804" i="41"/>
  <c r="F804" i="41"/>
  <c r="L803" i="41"/>
  <c r="F803" i="41"/>
  <c r="L802" i="41"/>
  <c r="F802" i="41"/>
  <c r="L801" i="41"/>
  <c r="F801" i="41"/>
  <c r="L800" i="41"/>
  <c r="F800" i="41"/>
  <c r="L799" i="41"/>
  <c r="F799" i="41"/>
  <c r="L798" i="41"/>
  <c r="F798" i="41"/>
  <c r="L797" i="41"/>
  <c r="F797" i="41"/>
  <c r="L796" i="41"/>
  <c r="F796" i="41"/>
  <c r="L795" i="41"/>
  <c r="F795" i="41"/>
  <c r="L794" i="41"/>
  <c r="F794" i="41"/>
  <c r="L793" i="41"/>
  <c r="F793" i="41"/>
  <c r="L792" i="41"/>
  <c r="F792" i="41"/>
  <c r="L791" i="41"/>
  <c r="F791" i="41"/>
  <c r="L790" i="41"/>
  <c r="F790" i="41"/>
  <c r="L789" i="41"/>
  <c r="F789" i="41"/>
  <c r="L788" i="41"/>
  <c r="F788" i="41"/>
  <c r="L787" i="41"/>
  <c r="F787" i="41"/>
  <c r="L786" i="41"/>
  <c r="F786" i="41"/>
  <c r="L785" i="41"/>
  <c r="F785" i="41"/>
  <c r="L784" i="41"/>
  <c r="F784" i="41"/>
  <c r="L783" i="41"/>
  <c r="F783" i="41"/>
  <c r="L782" i="41"/>
  <c r="F782" i="41"/>
  <c r="L781" i="41"/>
  <c r="F781" i="41"/>
  <c r="L780" i="41"/>
  <c r="F780" i="41"/>
  <c r="L779" i="41"/>
  <c r="F779" i="41"/>
  <c r="L778" i="41"/>
  <c r="F778" i="41"/>
  <c r="L777" i="41"/>
  <c r="F777" i="41"/>
  <c r="L776" i="41"/>
  <c r="F776" i="41"/>
  <c r="L775" i="41"/>
  <c r="F775" i="41"/>
  <c r="L774" i="41"/>
  <c r="F774" i="41"/>
  <c r="L773" i="41"/>
  <c r="F773" i="41"/>
  <c r="L772" i="41"/>
  <c r="F772" i="41"/>
  <c r="L771" i="41"/>
  <c r="F771" i="41"/>
  <c r="L770" i="41"/>
  <c r="F770" i="41"/>
  <c r="L769" i="41"/>
  <c r="F769" i="41"/>
  <c r="L768" i="41"/>
  <c r="F768" i="41"/>
  <c r="L767" i="41"/>
  <c r="F767" i="41"/>
  <c r="L766" i="41"/>
  <c r="F766" i="41"/>
  <c r="L765" i="41"/>
  <c r="F765" i="41"/>
  <c r="L764" i="41"/>
  <c r="F764" i="41"/>
  <c r="L763" i="41"/>
  <c r="F763" i="41"/>
  <c r="L762" i="41"/>
  <c r="F762" i="41"/>
  <c r="L761" i="41"/>
  <c r="F761" i="41"/>
  <c r="L760" i="41"/>
  <c r="F760" i="41"/>
  <c r="L759" i="41"/>
  <c r="F759" i="41"/>
  <c r="L758" i="41"/>
  <c r="F758" i="41"/>
  <c r="L757" i="41"/>
  <c r="F757" i="41"/>
  <c r="L756" i="41"/>
  <c r="F756" i="41"/>
  <c r="L755" i="41"/>
  <c r="F755" i="41"/>
  <c r="L754" i="41"/>
  <c r="F754" i="41"/>
  <c r="L753" i="41"/>
  <c r="F753" i="41"/>
  <c r="L752" i="41"/>
  <c r="F752" i="41"/>
  <c r="L751" i="41"/>
  <c r="F751" i="41"/>
  <c r="L750" i="41"/>
  <c r="F750" i="41"/>
  <c r="L749" i="41"/>
  <c r="F749" i="41"/>
  <c r="L748" i="41"/>
  <c r="F748" i="41"/>
  <c r="L747" i="41"/>
  <c r="F747" i="41"/>
  <c r="L746" i="41"/>
  <c r="F746" i="41"/>
  <c r="L745" i="41"/>
  <c r="F745" i="41"/>
  <c r="L744" i="41"/>
  <c r="F744" i="41"/>
  <c r="L743" i="41"/>
  <c r="F743" i="41"/>
  <c r="L742" i="41"/>
  <c r="F742" i="41"/>
  <c r="L741" i="41"/>
  <c r="F741" i="41"/>
  <c r="L740" i="41"/>
  <c r="F740" i="41"/>
  <c r="L739" i="41"/>
  <c r="F739" i="41"/>
  <c r="L738" i="41"/>
  <c r="F738" i="41"/>
  <c r="L737" i="41"/>
  <c r="F737" i="41"/>
  <c r="L736" i="41"/>
  <c r="F736" i="41"/>
  <c r="L735" i="41"/>
  <c r="F735" i="41"/>
  <c r="L734" i="41"/>
  <c r="F734" i="41"/>
  <c r="L733" i="41"/>
  <c r="F733" i="41"/>
  <c r="L732" i="41"/>
  <c r="F732" i="41"/>
  <c r="L731" i="41"/>
  <c r="F731" i="41"/>
  <c r="L730" i="41"/>
  <c r="F730" i="41"/>
  <c r="L729" i="41"/>
  <c r="F729" i="41"/>
  <c r="L728" i="41"/>
  <c r="F728" i="41"/>
  <c r="L727" i="41"/>
  <c r="F727" i="41"/>
  <c r="L726" i="41"/>
  <c r="F726" i="41"/>
  <c r="L725" i="41"/>
  <c r="F725" i="41"/>
  <c r="L724" i="41"/>
  <c r="F724" i="41"/>
  <c r="L723" i="41"/>
  <c r="F723" i="41"/>
  <c r="L722" i="41"/>
  <c r="F722" i="41"/>
  <c r="L721" i="41"/>
  <c r="F721" i="41"/>
  <c r="L720" i="41"/>
  <c r="F720" i="41"/>
  <c r="L719" i="41"/>
  <c r="F719" i="41"/>
  <c r="L718" i="41"/>
  <c r="F718" i="41"/>
  <c r="L717" i="41"/>
  <c r="F717" i="41"/>
  <c r="L716" i="41"/>
  <c r="F716" i="41"/>
  <c r="L715" i="41"/>
  <c r="F715" i="41"/>
  <c r="L714" i="41"/>
  <c r="F714" i="41"/>
  <c r="L713" i="41"/>
  <c r="F713" i="41"/>
  <c r="L712" i="41"/>
  <c r="F712" i="41"/>
  <c r="L711" i="41"/>
  <c r="F711" i="41"/>
  <c r="L710" i="41"/>
  <c r="F710" i="41"/>
  <c r="L709" i="41"/>
  <c r="F709" i="41"/>
  <c r="L708" i="41"/>
  <c r="F708" i="41"/>
  <c r="L707" i="41"/>
  <c r="F707" i="41"/>
  <c r="L706" i="41"/>
  <c r="F706" i="41"/>
  <c r="L705" i="41"/>
  <c r="F705" i="41"/>
  <c r="L704" i="41"/>
  <c r="F704" i="41"/>
  <c r="L703" i="41"/>
  <c r="F703" i="41"/>
  <c r="L702" i="41"/>
  <c r="F702" i="41"/>
  <c r="L701" i="41"/>
  <c r="F701" i="41"/>
  <c r="L700" i="41"/>
  <c r="F700" i="41"/>
  <c r="L699" i="41"/>
  <c r="F699" i="41"/>
  <c r="L698" i="41"/>
  <c r="F698" i="41"/>
  <c r="L697" i="41"/>
  <c r="F697" i="41"/>
  <c r="L696" i="41"/>
  <c r="F696" i="41"/>
  <c r="L695" i="41"/>
  <c r="F695" i="41"/>
  <c r="L694" i="41"/>
  <c r="F694" i="41"/>
  <c r="L693" i="41"/>
  <c r="F693" i="41"/>
  <c r="L692" i="41"/>
  <c r="F692" i="41"/>
  <c r="L691" i="41"/>
  <c r="F691" i="41"/>
  <c r="L690" i="41"/>
  <c r="F690" i="41"/>
  <c r="L689" i="41"/>
  <c r="F689" i="41"/>
  <c r="L688" i="41"/>
  <c r="F688" i="41"/>
  <c r="L687" i="41"/>
  <c r="F687" i="41"/>
  <c r="L686" i="41"/>
  <c r="F686" i="41"/>
  <c r="L685" i="41"/>
  <c r="F685" i="41"/>
  <c r="L684" i="41"/>
  <c r="F684" i="41"/>
  <c r="L683" i="41"/>
  <c r="F683" i="41"/>
  <c r="L682" i="41"/>
  <c r="F682" i="41"/>
  <c r="L681" i="41"/>
  <c r="F681" i="41"/>
  <c r="L680" i="41"/>
  <c r="F680" i="41"/>
  <c r="L679" i="41"/>
  <c r="F679" i="41"/>
  <c r="L678" i="41"/>
  <c r="F678" i="41"/>
  <c r="L677" i="41"/>
  <c r="F677" i="41"/>
  <c r="L676" i="41"/>
  <c r="F676" i="41"/>
  <c r="L675" i="41"/>
  <c r="F675" i="41"/>
  <c r="L674" i="41"/>
  <c r="F674" i="41"/>
  <c r="L673" i="41"/>
  <c r="F673" i="41"/>
  <c r="L672" i="41"/>
  <c r="F672" i="41"/>
  <c r="L671" i="41"/>
  <c r="F671" i="41"/>
  <c r="L670" i="41"/>
  <c r="F670" i="41"/>
  <c r="L669" i="41"/>
  <c r="F669" i="41"/>
  <c r="L668" i="41"/>
  <c r="F668" i="41"/>
  <c r="L667" i="41"/>
  <c r="F667" i="41"/>
  <c r="L666" i="41"/>
  <c r="F666" i="41"/>
  <c r="L665" i="41"/>
  <c r="F665" i="41"/>
  <c r="L664" i="41"/>
  <c r="F664" i="41"/>
  <c r="L663" i="41"/>
  <c r="F663" i="41"/>
  <c r="L662" i="41"/>
  <c r="F662" i="41"/>
  <c r="L661" i="41"/>
  <c r="F661" i="41"/>
  <c r="L660" i="41"/>
  <c r="F660" i="41"/>
  <c r="L659" i="41"/>
  <c r="F659" i="41"/>
  <c r="L658" i="41"/>
  <c r="F658" i="41"/>
  <c r="L657" i="41"/>
  <c r="F657" i="41"/>
  <c r="L656" i="41"/>
  <c r="F656" i="41"/>
  <c r="L655" i="41"/>
  <c r="F655" i="41"/>
  <c r="L654" i="41"/>
  <c r="F654" i="41"/>
  <c r="L653" i="41"/>
  <c r="F653" i="41"/>
  <c r="L652" i="41"/>
  <c r="F652" i="41"/>
  <c r="L651" i="41"/>
  <c r="F651" i="41"/>
  <c r="L650" i="41"/>
  <c r="F650" i="41"/>
  <c r="L649" i="41"/>
  <c r="F649" i="41"/>
  <c r="L648" i="41"/>
  <c r="F648" i="41"/>
  <c r="L647" i="41"/>
  <c r="F647" i="41"/>
  <c r="L646" i="41"/>
  <c r="F646" i="41"/>
  <c r="L645" i="41"/>
  <c r="F645" i="41"/>
  <c r="L644" i="41"/>
  <c r="F644" i="41"/>
  <c r="L643" i="41"/>
  <c r="F643" i="41"/>
  <c r="L642" i="41"/>
  <c r="F642" i="41"/>
  <c r="L641" i="41"/>
  <c r="F641" i="41"/>
  <c r="L640" i="41"/>
  <c r="F640" i="41"/>
  <c r="L639" i="41"/>
  <c r="F639" i="41"/>
  <c r="L638" i="41"/>
  <c r="F638" i="41"/>
  <c r="L637" i="41"/>
  <c r="F637" i="41"/>
  <c r="L636" i="41"/>
  <c r="F636" i="41"/>
  <c r="L635" i="41"/>
  <c r="F635" i="41"/>
  <c r="L634" i="41"/>
  <c r="F634" i="41"/>
  <c r="L633" i="41"/>
  <c r="F633" i="41"/>
  <c r="L632" i="41"/>
  <c r="F632" i="41"/>
  <c r="L631" i="41"/>
  <c r="F631" i="41"/>
  <c r="L630" i="41"/>
  <c r="F630" i="41"/>
  <c r="L629" i="41"/>
  <c r="F629" i="41"/>
  <c r="L628" i="41"/>
  <c r="F628" i="41"/>
  <c r="L627" i="41"/>
  <c r="F627" i="41"/>
  <c r="L626" i="41"/>
  <c r="F626" i="41"/>
  <c r="L625" i="41"/>
  <c r="F625" i="41"/>
  <c r="L624" i="41"/>
  <c r="F624" i="41"/>
  <c r="L623" i="41"/>
  <c r="F623" i="41"/>
  <c r="L622" i="41"/>
  <c r="F622" i="41"/>
  <c r="L621" i="41"/>
  <c r="F621" i="41"/>
  <c r="L620" i="41"/>
  <c r="F620" i="41"/>
  <c r="L619" i="41"/>
  <c r="F619" i="41"/>
  <c r="L618" i="41"/>
  <c r="F618" i="41"/>
  <c r="L617" i="41"/>
  <c r="F617" i="41"/>
  <c r="L616" i="41"/>
  <c r="F616" i="41"/>
  <c r="L615" i="41"/>
  <c r="F615" i="41"/>
  <c r="L614" i="41"/>
  <c r="F614" i="41"/>
  <c r="L613" i="41"/>
  <c r="F613" i="41"/>
  <c r="L612" i="41"/>
  <c r="F612" i="41"/>
  <c r="L611" i="41"/>
  <c r="F611" i="41"/>
  <c r="L610" i="41"/>
  <c r="F610" i="41"/>
  <c r="L609" i="41"/>
  <c r="F609" i="41"/>
  <c r="L608" i="41"/>
  <c r="F608" i="41"/>
  <c r="L607" i="41"/>
  <c r="F607" i="41"/>
  <c r="L606" i="41"/>
  <c r="F606" i="41"/>
  <c r="L605" i="41"/>
  <c r="F605" i="41"/>
  <c r="L604" i="41"/>
  <c r="F604" i="41"/>
  <c r="L603" i="41"/>
  <c r="F603" i="41"/>
  <c r="L602" i="41"/>
  <c r="F602" i="41"/>
  <c r="L601" i="41"/>
  <c r="F601" i="41"/>
  <c r="L600" i="41"/>
  <c r="F600" i="41"/>
  <c r="L599" i="41"/>
  <c r="F599" i="41"/>
  <c r="L598" i="41"/>
  <c r="F598" i="41"/>
  <c r="L597" i="41"/>
  <c r="F597" i="41"/>
  <c r="L596" i="41"/>
  <c r="F596" i="41"/>
  <c r="L595" i="41"/>
  <c r="F595" i="41"/>
  <c r="L594" i="41"/>
  <c r="F594" i="41"/>
  <c r="L593" i="41"/>
  <c r="F593" i="41"/>
  <c r="L592" i="41"/>
  <c r="F592" i="41"/>
  <c r="L591" i="41"/>
  <c r="F591" i="41"/>
  <c r="L590" i="41"/>
  <c r="F590" i="41"/>
  <c r="L589" i="41"/>
  <c r="F589" i="41"/>
  <c r="L588" i="41"/>
  <c r="F588" i="41"/>
  <c r="L587" i="41"/>
  <c r="F587" i="41"/>
  <c r="L586" i="41"/>
  <c r="F586" i="41"/>
  <c r="L585" i="41"/>
  <c r="F585" i="41"/>
  <c r="L584" i="41"/>
  <c r="F584" i="41"/>
  <c r="L583" i="41"/>
  <c r="F583" i="41"/>
  <c r="L582" i="41"/>
  <c r="F582" i="41"/>
  <c r="L581" i="41"/>
  <c r="F581" i="41"/>
  <c r="L580" i="41"/>
  <c r="F580" i="41"/>
  <c r="L579" i="41"/>
  <c r="F579" i="41"/>
  <c r="L578" i="41"/>
  <c r="F578" i="41"/>
  <c r="L577" i="41"/>
  <c r="F577" i="41"/>
  <c r="L576" i="41"/>
  <c r="F576" i="41"/>
  <c r="L575" i="41"/>
  <c r="F575" i="41"/>
  <c r="L574" i="41"/>
  <c r="F574" i="41"/>
  <c r="L573" i="41"/>
  <c r="F573" i="41"/>
  <c r="L572" i="41"/>
  <c r="F572" i="41"/>
  <c r="L571" i="41"/>
  <c r="F571" i="41"/>
  <c r="L570" i="41"/>
  <c r="F570" i="41"/>
  <c r="L569" i="41"/>
  <c r="F569" i="41"/>
  <c r="L568" i="41"/>
  <c r="F568" i="41"/>
  <c r="L567" i="41"/>
  <c r="F567" i="41"/>
  <c r="L566" i="41"/>
  <c r="F566" i="41"/>
  <c r="L565" i="41"/>
  <c r="F565" i="41"/>
  <c r="L564" i="41"/>
  <c r="F564" i="41"/>
  <c r="L563" i="41"/>
  <c r="F563" i="41"/>
  <c r="L562" i="41"/>
  <c r="F562" i="41"/>
  <c r="L561" i="41"/>
  <c r="F561" i="41"/>
  <c r="L560" i="41"/>
  <c r="F560" i="41"/>
  <c r="L559" i="41"/>
  <c r="F559" i="41"/>
  <c r="L558" i="41"/>
  <c r="F558" i="41"/>
  <c r="L557" i="41"/>
  <c r="F557" i="41"/>
  <c r="L556" i="41"/>
  <c r="F556" i="41"/>
  <c r="L555" i="41"/>
  <c r="F555" i="41"/>
  <c r="L554" i="41"/>
  <c r="F554" i="41"/>
  <c r="L553" i="41"/>
  <c r="F553" i="41"/>
  <c r="L552" i="41"/>
  <c r="F552" i="41"/>
  <c r="L551" i="41"/>
  <c r="F551" i="41"/>
  <c r="L550" i="41"/>
  <c r="F550" i="41"/>
  <c r="L549" i="41"/>
  <c r="F549" i="41"/>
  <c r="L548" i="41"/>
  <c r="F548" i="41"/>
  <c r="L547" i="41"/>
  <c r="F547" i="41"/>
  <c r="L546" i="41"/>
  <c r="F546" i="41"/>
  <c r="L545" i="41"/>
  <c r="F545" i="41"/>
  <c r="L544" i="41"/>
  <c r="F544" i="41"/>
  <c r="L543" i="41"/>
  <c r="F543" i="41"/>
  <c r="L542" i="41"/>
  <c r="F542" i="41"/>
  <c r="L541" i="41"/>
  <c r="F541" i="41"/>
  <c r="L540" i="41"/>
  <c r="F540" i="41"/>
  <c r="L539" i="41"/>
  <c r="F539" i="41"/>
  <c r="L538" i="41"/>
  <c r="F538" i="41"/>
  <c r="L537" i="41"/>
  <c r="F537" i="41"/>
  <c r="L536" i="41"/>
  <c r="F536" i="41"/>
  <c r="L535" i="41"/>
  <c r="F535" i="41"/>
  <c r="L534" i="41"/>
  <c r="F534" i="41"/>
  <c r="L533" i="41"/>
  <c r="F533" i="41"/>
  <c r="L532" i="41"/>
  <c r="F532" i="41"/>
  <c r="L531" i="41"/>
  <c r="F531" i="41"/>
  <c r="L530" i="41"/>
  <c r="F530" i="41"/>
  <c r="L529" i="41"/>
  <c r="F529" i="41"/>
  <c r="L528" i="41"/>
  <c r="F528" i="41"/>
  <c r="L527" i="41"/>
  <c r="F527" i="41"/>
  <c r="L526" i="41"/>
  <c r="F526" i="41"/>
  <c r="L525" i="41"/>
  <c r="F525" i="41"/>
  <c r="L524" i="41"/>
  <c r="F524" i="41"/>
  <c r="L523" i="41"/>
  <c r="F523" i="41"/>
  <c r="L522" i="41"/>
  <c r="F522" i="41"/>
  <c r="L521" i="41"/>
  <c r="F521" i="41"/>
  <c r="L520" i="41"/>
  <c r="F520" i="41"/>
  <c r="L519" i="41"/>
  <c r="F519" i="41"/>
  <c r="L518" i="41"/>
  <c r="F518" i="41"/>
  <c r="L517" i="41"/>
  <c r="F517" i="41"/>
  <c r="L516" i="41"/>
  <c r="F516" i="41"/>
  <c r="L515" i="41"/>
  <c r="F515" i="41"/>
  <c r="L514" i="41"/>
  <c r="F514" i="41"/>
  <c r="L513" i="41"/>
  <c r="F513" i="41"/>
  <c r="L512" i="41"/>
  <c r="F512" i="41"/>
  <c r="L511" i="41"/>
  <c r="F511" i="41"/>
  <c r="L510" i="41"/>
  <c r="F510" i="41"/>
  <c r="L509" i="41"/>
  <c r="F509" i="41"/>
  <c r="L508" i="41"/>
  <c r="F508" i="41"/>
  <c r="L507" i="41"/>
  <c r="F507" i="41"/>
  <c r="L506" i="41"/>
  <c r="F506" i="41"/>
  <c r="L505" i="41"/>
  <c r="F505" i="41"/>
  <c r="L504" i="41"/>
  <c r="F504" i="41"/>
  <c r="L503" i="41"/>
  <c r="F503" i="41"/>
  <c r="L502" i="41"/>
  <c r="F502" i="41"/>
  <c r="L501" i="41"/>
  <c r="F501" i="41"/>
  <c r="L500" i="41"/>
  <c r="F500" i="41"/>
  <c r="L499" i="41"/>
  <c r="F499" i="41"/>
  <c r="L498" i="41"/>
  <c r="F498" i="41"/>
  <c r="L497" i="41"/>
  <c r="F497" i="41"/>
  <c r="L496" i="41"/>
  <c r="F496" i="41"/>
  <c r="L495" i="41"/>
  <c r="F495" i="41"/>
  <c r="L494" i="41"/>
  <c r="F494" i="41"/>
  <c r="L493" i="41"/>
  <c r="F493" i="41"/>
  <c r="L492" i="41"/>
  <c r="F492" i="41"/>
  <c r="L491" i="41"/>
  <c r="F491" i="41"/>
  <c r="L490" i="41"/>
  <c r="F490" i="41"/>
  <c r="L489" i="41"/>
  <c r="F489" i="41"/>
  <c r="L488" i="41"/>
  <c r="F488" i="41"/>
  <c r="L487" i="41"/>
  <c r="F487" i="41"/>
  <c r="L486" i="41"/>
  <c r="F486" i="41"/>
  <c r="L485" i="41"/>
  <c r="F485" i="41"/>
  <c r="L484" i="41"/>
  <c r="F484" i="41"/>
  <c r="L483" i="41"/>
  <c r="F483" i="41"/>
  <c r="L482" i="41"/>
  <c r="F482" i="41"/>
  <c r="L481" i="41"/>
  <c r="F481" i="41"/>
  <c r="L480" i="41"/>
  <c r="F480" i="41"/>
  <c r="L479" i="41"/>
  <c r="F479" i="41"/>
  <c r="L478" i="41"/>
  <c r="F478" i="41"/>
  <c r="L477" i="41"/>
  <c r="F477" i="41"/>
  <c r="L476" i="41"/>
  <c r="F476" i="41"/>
  <c r="L475" i="41"/>
  <c r="F475" i="41"/>
  <c r="L474" i="41"/>
  <c r="F474" i="41"/>
  <c r="L473" i="41"/>
  <c r="F473" i="41"/>
  <c r="L472" i="41"/>
  <c r="F472" i="41"/>
  <c r="L471" i="41"/>
  <c r="F471" i="41"/>
  <c r="L470" i="41"/>
  <c r="F470" i="41"/>
  <c r="L469" i="41"/>
  <c r="F469" i="41"/>
  <c r="L468" i="41"/>
  <c r="F468" i="41"/>
  <c r="L467" i="41"/>
  <c r="F467" i="41"/>
  <c r="L466" i="41"/>
  <c r="F466" i="41"/>
  <c r="L465" i="41"/>
  <c r="F465" i="41"/>
  <c r="L464" i="41"/>
  <c r="F464" i="41"/>
  <c r="L463" i="41"/>
  <c r="F463" i="41"/>
  <c r="L462" i="41"/>
  <c r="F462" i="41"/>
  <c r="L461" i="41"/>
  <c r="F461" i="41"/>
  <c r="L460" i="41"/>
  <c r="F460" i="41"/>
  <c r="L459" i="41"/>
  <c r="F459" i="41"/>
  <c r="L458" i="41"/>
  <c r="F458" i="41"/>
  <c r="L457" i="41"/>
  <c r="F457" i="41"/>
  <c r="L456" i="41"/>
  <c r="F456" i="41"/>
  <c r="L455" i="41"/>
  <c r="F455" i="41"/>
  <c r="L454" i="41"/>
  <c r="F454" i="41"/>
  <c r="L453" i="41"/>
  <c r="F453" i="41"/>
  <c r="L452" i="41"/>
  <c r="F452" i="41"/>
  <c r="L451" i="41"/>
  <c r="F451" i="41"/>
  <c r="L450" i="41"/>
  <c r="F450" i="41"/>
  <c r="L449" i="41"/>
  <c r="F449" i="41"/>
  <c r="L448" i="41"/>
  <c r="F448" i="41"/>
  <c r="L447" i="41"/>
  <c r="F447" i="41"/>
  <c r="L446" i="41"/>
  <c r="F446" i="41"/>
  <c r="L445" i="41"/>
  <c r="F445" i="41"/>
  <c r="L444" i="41"/>
  <c r="F444" i="41"/>
  <c r="L443" i="41"/>
  <c r="F443" i="41"/>
  <c r="L442" i="41"/>
  <c r="F442" i="41"/>
  <c r="L441" i="41"/>
  <c r="F441" i="41"/>
  <c r="L440" i="41"/>
  <c r="F440" i="41"/>
  <c r="L439" i="41"/>
  <c r="F439" i="41"/>
  <c r="L438" i="41"/>
  <c r="F438" i="41"/>
  <c r="L437" i="41"/>
  <c r="F437" i="41"/>
  <c r="L436" i="41"/>
  <c r="F436" i="41"/>
  <c r="L435" i="41"/>
  <c r="F435" i="41"/>
  <c r="L434" i="41"/>
  <c r="F434" i="41"/>
  <c r="L433" i="41"/>
  <c r="F433" i="41"/>
  <c r="L432" i="41"/>
  <c r="F432" i="41"/>
  <c r="L431" i="41"/>
  <c r="F431" i="41"/>
  <c r="L430" i="41"/>
  <c r="F430" i="41"/>
  <c r="L429" i="41"/>
  <c r="F429" i="41"/>
  <c r="L428" i="41"/>
  <c r="F428" i="41"/>
  <c r="L427" i="41"/>
  <c r="F427" i="41"/>
  <c r="L426" i="41"/>
  <c r="F426" i="41"/>
  <c r="L425" i="41"/>
  <c r="F425" i="41"/>
  <c r="L424" i="41"/>
  <c r="F424" i="41"/>
  <c r="L423" i="41"/>
  <c r="F423" i="41"/>
  <c r="L422" i="41"/>
  <c r="F422" i="41"/>
  <c r="L421" i="41"/>
  <c r="F421" i="41"/>
  <c r="L420" i="41"/>
  <c r="F420" i="41"/>
  <c r="L419" i="41"/>
  <c r="F419" i="41"/>
  <c r="L418" i="41"/>
  <c r="F418" i="41"/>
  <c r="L417" i="41"/>
  <c r="F417" i="41"/>
  <c r="L416" i="41"/>
  <c r="F416" i="41"/>
  <c r="L415" i="41"/>
  <c r="F415" i="41"/>
  <c r="L414" i="41"/>
  <c r="F414" i="41"/>
  <c r="L413" i="41"/>
  <c r="F413" i="41"/>
  <c r="L412" i="41"/>
  <c r="F412" i="41"/>
  <c r="L411" i="41"/>
  <c r="F411" i="41"/>
  <c r="L410" i="41"/>
  <c r="F410" i="41"/>
  <c r="L409" i="41"/>
  <c r="F409" i="41"/>
  <c r="L408" i="41"/>
  <c r="F408" i="41"/>
  <c r="L407" i="41"/>
  <c r="F407" i="41"/>
  <c r="L406" i="41"/>
  <c r="F406" i="41"/>
  <c r="L405" i="41"/>
  <c r="F405" i="41"/>
  <c r="L404" i="41"/>
  <c r="F404" i="41"/>
  <c r="L403" i="41"/>
  <c r="F403" i="41"/>
  <c r="L402" i="41"/>
  <c r="F402" i="41"/>
  <c r="L401" i="41"/>
  <c r="F401" i="41"/>
  <c r="L400" i="41"/>
  <c r="F400" i="41"/>
  <c r="L399" i="41"/>
  <c r="F399" i="41"/>
  <c r="L398" i="41"/>
  <c r="F398" i="41"/>
  <c r="L397" i="41"/>
  <c r="F397" i="41"/>
  <c r="L396" i="41"/>
  <c r="F396" i="41"/>
  <c r="L395" i="41"/>
  <c r="F395" i="41"/>
  <c r="L394" i="41"/>
  <c r="F394" i="41"/>
  <c r="L393" i="41"/>
  <c r="F393" i="41"/>
  <c r="L392" i="41"/>
  <c r="F392" i="41"/>
  <c r="L391" i="41"/>
  <c r="F391" i="41"/>
  <c r="L390" i="41"/>
  <c r="F390" i="41"/>
  <c r="L389" i="41"/>
  <c r="F389" i="41"/>
  <c r="L388" i="41"/>
  <c r="F388" i="41"/>
  <c r="L387" i="41"/>
  <c r="F387" i="41"/>
  <c r="L386" i="41"/>
  <c r="F386" i="41"/>
  <c r="L385" i="41"/>
  <c r="F385" i="41"/>
  <c r="L384" i="41"/>
  <c r="F384" i="41"/>
  <c r="L383" i="41"/>
  <c r="F383" i="41"/>
  <c r="L382" i="41"/>
  <c r="F382" i="41"/>
  <c r="L381" i="41"/>
  <c r="F381" i="41"/>
  <c r="L380" i="41"/>
  <c r="F380" i="41"/>
  <c r="L379" i="41"/>
  <c r="F379" i="41"/>
  <c r="L378" i="41"/>
  <c r="F378" i="41"/>
  <c r="L377" i="41"/>
  <c r="F377" i="41"/>
  <c r="L376" i="41"/>
  <c r="F376" i="41"/>
  <c r="L375" i="41"/>
  <c r="F375" i="41"/>
  <c r="L374" i="41"/>
  <c r="F374" i="41"/>
  <c r="L373" i="41"/>
  <c r="F373" i="41"/>
  <c r="L372" i="41"/>
  <c r="F372" i="41"/>
  <c r="L371" i="41"/>
  <c r="F371" i="41"/>
  <c r="L370" i="41"/>
  <c r="F370" i="41"/>
  <c r="L369" i="41"/>
  <c r="F369" i="41"/>
  <c r="L368" i="41"/>
  <c r="F368" i="41"/>
  <c r="L367" i="41"/>
  <c r="F367" i="41"/>
  <c r="L366" i="41"/>
  <c r="F366" i="41"/>
  <c r="L365" i="41"/>
  <c r="F365" i="41"/>
  <c r="L364" i="41"/>
  <c r="F364" i="41"/>
  <c r="L363" i="41"/>
  <c r="F363" i="41"/>
  <c r="L362" i="41"/>
  <c r="F362" i="41"/>
  <c r="L361" i="41"/>
  <c r="F361" i="41"/>
  <c r="L360" i="41"/>
  <c r="F360" i="41"/>
  <c r="L359" i="41"/>
  <c r="F359" i="41"/>
  <c r="L358" i="41"/>
  <c r="F358" i="41"/>
  <c r="L357" i="41"/>
  <c r="F357" i="41"/>
  <c r="L356" i="41"/>
  <c r="F356" i="41"/>
  <c r="L355" i="41"/>
  <c r="F355" i="41"/>
  <c r="L354" i="41"/>
  <c r="F354" i="41"/>
  <c r="L353" i="41"/>
  <c r="F353" i="41"/>
  <c r="L352" i="41"/>
  <c r="F352" i="41"/>
  <c r="L351" i="41"/>
  <c r="F351" i="41"/>
  <c r="L350" i="41"/>
  <c r="F350" i="41"/>
  <c r="L349" i="41"/>
  <c r="F349" i="41"/>
  <c r="L348" i="41"/>
  <c r="F348" i="41"/>
  <c r="L347" i="41"/>
  <c r="F347" i="41"/>
  <c r="L346" i="41"/>
  <c r="F346" i="41"/>
  <c r="L345" i="41"/>
  <c r="F345" i="41"/>
  <c r="L344" i="41"/>
  <c r="F344" i="41"/>
  <c r="L343" i="41"/>
  <c r="F343" i="41"/>
  <c r="L342" i="41"/>
  <c r="F342" i="41"/>
  <c r="L341" i="41"/>
  <c r="F341" i="41"/>
  <c r="L340" i="41"/>
  <c r="F340" i="41"/>
  <c r="L339" i="41"/>
  <c r="F339" i="41"/>
  <c r="L338" i="41"/>
  <c r="F338" i="41"/>
  <c r="L337" i="41"/>
  <c r="F337" i="41"/>
  <c r="L336" i="41"/>
  <c r="F336" i="41"/>
  <c r="L335" i="41"/>
  <c r="F335" i="41"/>
  <c r="L334" i="41"/>
  <c r="F334" i="41"/>
  <c r="L333" i="41"/>
  <c r="F333" i="41"/>
  <c r="L332" i="41"/>
  <c r="F332" i="41"/>
  <c r="L331" i="41"/>
  <c r="F331" i="41"/>
  <c r="L330" i="41"/>
  <c r="F330" i="41"/>
  <c r="L329" i="41"/>
  <c r="F329" i="41"/>
  <c r="L328" i="41"/>
  <c r="F328" i="41"/>
  <c r="L327" i="41"/>
  <c r="F327" i="41"/>
  <c r="L326" i="41"/>
  <c r="F326" i="41"/>
  <c r="L325" i="41"/>
  <c r="F325" i="41"/>
  <c r="L324" i="41"/>
  <c r="F324" i="41"/>
  <c r="L323" i="41"/>
  <c r="F323" i="41"/>
  <c r="L322" i="41"/>
  <c r="F322" i="41"/>
  <c r="L321" i="41"/>
  <c r="F321" i="41"/>
  <c r="L320" i="41"/>
  <c r="F320" i="41"/>
  <c r="L319" i="41"/>
  <c r="F319" i="41"/>
  <c r="L318" i="41"/>
  <c r="F318" i="41"/>
  <c r="L317" i="41"/>
  <c r="F317" i="41"/>
  <c r="L316" i="41"/>
  <c r="F316" i="41"/>
  <c r="L315" i="41"/>
  <c r="F315" i="41"/>
  <c r="L314" i="41"/>
  <c r="F314" i="41"/>
  <c r="L313" i="41"/>
  <c r="F313" i="41"/>
  <c r="L312" i="41"/>
  <c r="F312" i="41"/>
  <c r="L311" i="41"/>
  <c r="F311" i="41"/>
  <c r="L310" i="41"/>
  <c r="F310" i="41"/>
  <c r="L309" i="41"/>
  <c r="F309" i="41"/>
  <c r="L308" i="41"/>
  <c r="F308" i="41"/>
  <c r="L307" i="41"/>
  <c r="F307" i="41"/>
  <c r="L306" i="41"/>
  <c r="F306" i="41"/>
  <c r="L305" i="41"/>
  <c r="F305" i="41"/>
  <c r="L304" i="41"/>
  <c r="F304" i="41"/>
  <c r="L303" i="41"/>
  <c r="F303" i="41"/>
  <c r="L302" i="41"/>
  <c r="F302" i="41"/>
  <c r="L301" i="41"/>
  <c r="F301" i="41"/>
  <c r="L300" i="41"/>
  <c r="F300" i="41"/>
  <c r="L299" i="41"/>
  <c r="F299" i="41"/>
  <c r="L298" i="41"/>
  <c r="F298" i="41"/>
  <c r="L297" i="41"/>
  <c r="F297" i="41"/>
  <c r="L296" i="41"/>
  <c r="F296" i="41"/>
  <c r="L295" i="41"/>
  <c r="F295" i="41"/>
  <c r="L294" i="41"/>
  <c r="F294" i="41"/>
  <c r="L293" i="41"/>
  <c r="F293" i="41"/>
  <c r="L292" i="41"/>
  <c r="F292" i="41"/>
  <c r="L291" i="41"/>
  <c r="F291" i="41"/>
  <c r="L290" i="41"/>
  <c r="F290" i="41"/>
  <c r="L289" i="41"/>
  <c r="F289" i="41"/>
  <c r="L288" i="41"/>
  <c r="F288" i="41"/>
  <c r="L287" i="41"/>
  <c r="F287" i="41"/>
  <c r="L286" i="41"/>
  <c r="F286" i="41"/>
  <c r="L285" i="41"/>
  <c r="F285" i="41"/>
  <c r="L284" i="41"/>
  <c r="F284" i="41"/>
  <c r="L283" i="41"/>
  <c r="F283" i="41"/>
  <c r="L282" i="41"/>
  <c r="F282" i="41"/>
  <c r="L281" i="41"/>
  <c r="F281" i="41"/>
  <c r="L280" i="41"/>
  <c r="F280" i="41"/>
  <c r="L279" i="41"/>
  <c r="F279" i="41"/>
  <c r="L278" i="41"/>
  <c r="F278" i="41"/>
  <c r="L277" i="41"/>
  <c r="F277" i="41"/>
  <c r="L276" i="41"/>
  <c r="F276" i="41"/>
  <c r="L275" i="41"/>
  <c r="F275" i="41"/>
  <c r="L274" i="41"/>
  <c r="F274" i="41"/>
  <c r="L273" i="41"/>
  <c r="F273" i="41"/>
  <c r="L272" i="41"/>
  <c r="F272" i="41"/>
  <c r="L271" i="41"/>
  <c r="F271" i="41"/>
  <c r="L270" i="41"/>
  <c r="F270" i="41"/>
  <c r="L269" i="41"/>
  <c r="F269" i="41"/>
  <c r="L268" i="41"/>
  <c r="F268" i="41"/>
  <c r="L267" i="41"/>
  <c r="F267" i="41"/>
  <c r="L266" i="41"/>
  <c r="F266" i="41"/>
  <c r="L265" i="41"/>
  <c r="F265" i="41"/>
  <c r="L264" i="41"/>
  <c r="F264" i="41"/>
  <c r="L263" i="41"/>
  <c r="F263" i="41"/>
  <c r="L262" i="41"/>
  <c r="F262" i="41"/>
  <c r="L261" i="41"/>
  <c r="F261" i="41"/>
  <c r="L260" i="41"/>
  <c r="F260" i="41"/>
  <c r="L259" i="41"/>
  <c r="F259" i="41"/>
  <c r="L258" i="41"/>
  <c r="F258" i="41"/>
  <c r="L257" i="41"/>
  <c r="F257" i="41"/>
  <c r="L256" i="41"/>
  <c r="F256" i="41"/>
  <c r="L255" i="41"/>
  <c r="F255" i="41"/>
  <c r="L254" i="41"/>
  <c r="F254" i="41"/>
  <c r="L253" i="41"/>
  <c r="F253" i="41"/>
  <c r="L252" i="41"/>
  <c r="F252" i="41"/>
  <c r="L251" i="41"/>
  <c r="F251" i="41"/>
  <c r="L250" i="41"/>
  <c r="F250" i="41"/>
  <c r="L249" i="41"/>
  <c r="F249" i="41"/>
  <c r="L248" i="41"/>
  <c r="F248" i="41"/>
  <c r="L247" i="41"/>
  <c r="F247" i="41"/>
  <c r="L246" i="41"/>
  <c r="F246" i="41"/>
  <c r="L245" i="41"/>
  <c r="F245" i="41"/>
  <c r="L244" i="41"/>
  <c r="F244" i="41"/>
  <c r="L243" i="41"/>
  <c r="F243" i="41"/>
  <c r="L242" i="41"/>
  <c r="F242" i="41"/>
  <c r="L241" i="41"/>
  <c r="F241" i="41"/>
  <c r="L240" i="41"/>
  <c r="F240" i="41"/>
  <c r="L239" i="41"/>
  <c r="F239" i="41"/>
  <c r="L238" i="41"/>
  <c r="F238" i="41"/>
  <c r="L237" i="41"/>
  <c r="F237" i="41"/>
  <c r="L236" i="41"/>
  <c r="F236" i="41"/>
  <c r="L235" i="41"/>
  <c r="F235" i="41"/>
  <c r="L234" i="41"/>
  <c r="F234" i="41"/>
  <c r="L233" i="41"/>
  <c r="F233" i="41"/>
  <c r="L232" i="41"/>
  <c r="F232" i="41"/>
  <c r="L231" i="41"/>
  <c r="F231" i="41"/>
  <c r="L230" i="41"/>
  <c r="F230" i="41"/>
  <c r="L229" i="41"/>
  <c r="F229" i="41"/>
  <c r="L228" i="41"/>
  <c r="F228" i="41"/>
  <c r="L227" i="41"/>
  <c r="F227" i="41"/>
  <c r="L226" i="41"/>
  <c r="F226" i="41"/>
  <c r="L225" i="41"/>
  <c r="F225" i="41"/>
  <c r="L224" i="41"/>
  <c r="F224" i="41"/>
  <c r="L223" i="41"/>
  <c r="F223" i="41"/>
  <c r="L222" i="41"/>
  <c r="F222" i="41"/>
  <c r="L221" i="41"/>
  <c r="F221" i="41"/>
  <c r="L220" i="41"/>
  <c r="F220" i="41"/>
  <c r="L219" i="41"/>
  <c r="F219" i="41"/>
  <c r="L218" i="41"/>
  <c r="F218" i="41"/>
  <c r="L217" i="41"/>
  <c r="F217" i="41"/>
  <c r="L216" i="41"/>
  <c r="F216" i="41"/>
  <c r="L215" i="41"/>
  <c r="F215" i="41"/>
  <c r="L214" i="41"/>
  <c r="F214" i="41"/>
  <c r="L213" i="41"/>
  <c r="F213" i="41"/>
  <c r="L212" i="41"/>
  <c r="F212" i="41"/>
  <c r="L211" i="41"/>
  <c r="F211" i="41"/>
  <c r="L210" i="41"/>
  <c r="F210" i="41"/>
  <c r="L209" i="41"/>
  <c r="F209" i="41"/>
  <c r="L208" i="41"/>
  <c r="F208" i="41"/>
  <c r="L207" i="41"/>
  <c r="F207" i="41"/>
  <c r="L206" i="41"/>
  <c r="F206" i="41"/>
  <c r="L205" i="41"/>
  <c r="F205" i="41"/>
  <c r="L204" i="41"/>
  <c r="F204" i="41"/>
  <c r="L203" i="41"/>
  <c r="F203" i="41"/>
  <c r="L202" i="41"/>
  <c r="F202" i="41"/>
  <c r="L201" i="41"/>
  <c r="F201" i="41"/>
  <c r="L200" i="41"/>
  <c r="F200" i="41"/>
  <c r="L199" i="41"/>
  <c r="F199" i="41"/>
  <c r="L198" i="41"/>
  <c r="F198" i="41"/>
  <c r="L197" i="41"/>
  <c r="F197" i="41"/>
  <c r="L196" i="41"/>
  <c r="F196" i="41"/>
  <c r="L195" i="41"/>
  <c r="F195" i="41"/>
  <c r="L194" i="41"/>
  <c r="F194" i="41"/>
  <c r="L193" i="41"/>
  <c r="F193" i="41"/>
  <c r="L192" i="41"/>
  <c r="F192" i="41"/>
  <c r="L191" i="41"/>
  <c r="F191" i="41"/>
  <c r="L190" i="41"/>
  <c r="F190" i="41"/>
  <c r="L189" i="41"/>
  <c r="F189" i="41"/>
  <c r="L188" i="41"/>
  <c r="F188" i="41"/>
  <c r="L187" i="41"/>
  <c r="F187" i="41"/>
  <c r="L186" i="41"/>
  <c r="F186" i="41"/>
  <c r="L185" i="41"/>
  <c r="F185" i="41"/>
  <c r="L184" i="41"/>
  <c r="F184" i="41"/>
  <c r="L183" i="41"/>
  <c r="F183" i="41"/>
  <c r="L182" i="41"/>
  <c r="F182" i="41"/>
  <c r="L181" i="41"/>
  <c r="F181" i="41"/>
  <c r="L180" i="41"/>
  <c r="F180" i="41"/>
  <c r="L179" i="41"/>
  <c r="F179" i="41"/>
  <c r="L178" i="41"/>
  <c r="F178" i="41"/>
  <c r="L177" i="41"/>
  <c r="F177" i="41"/>
  <c r="L176" i="41"/>
  <c r="F176" i="41"/>
  <c r="L175" i="41"/>
  <c r="F175" i="41"/>
  <c r="L174" i="41"/>
  <c r="F174" i="41"/>
  <c r="L173" i="41"/>
  <c r="F173" i="41"/>
  <c r="L172" i="41"/>
  <c r="F172" i="41"/>
  <c r="L171" i="41"/>
  <c r="F171" i="41"/>
  <c r="L170" i="41"/>
  <c r="F170" i="41"/>
  <c r="L169" i="41"/>
  <c r="F169" i="41"/>
  <c r="L168" i="41"/>
  <c r="F168" i="41"/>
  <c r="L167" i="41"/>
  <c r="F167" i="41"/>
  <c r="L166" i="41"/>
  <c r="F166" i="41"/>
  <c r="L165" i="41"/>
  <c r="F165" i="41"/>
  <c r="L164" i="41"/>
  <c r="F164" i="41"/>
  <c r="L163" i="41"/>
  <c r="F163" i="41"/>
  <c r="L162" i="41"/>
  <c r="F162" i="41"/>
  <c r="L161" i="41"/>
  <c r="F161" i="41"/>
  <c r="L160" i="41"/>
  <c r="F160" i="41"/>
  <c r="L159" i="41"/>
  <c r="F159" i="41"/>
  <c r="L158" i="41"/>
  <c r="F158" i="41"/>
  <c r="L157" i="41"/>
  <c r="F157" i="41"/>
  <c r="L156" i="41"/>
  <c r="F156" i="41"/>
  <c r="L155" i="41"/>
  <c r="F155" i="41"/>
  <c r="L154" i="41"/>
  <c r="F154" i="41"/>
  <c r="L153" i="41"/>
  <c r="F153" i="41"/>
  <c r="L152" i="41"/>
  <c r="F152" i="41"/>
  <c r="L151" i="41"/>
  <c r="F151" i="41"/>
  <c r="L150" i="41"/>
  <c r="F150" i="41"/>
  <c r="L149" i="41"/>
  <c r="F149" i="41"/>
  <c r="L148" i="41"/>
  <c r="F148" i="41"/>
  <c r="L147" i="41"/>
  <c r="F147" i="41"/>
  <c r="L146" i="41"/>
  <c r="F146" i="41"/>
  <c r="L145" i="41"/>
  <c r="F145" i="41"/>
  <c r="L144" i="41"/>
  <c r="F144" i="41"/>
  <c r="L143" i="41"/>
  <c r="F143" i="41"/>
  <c r="L142" i="41"/>
  <c r="F142" i="41"/>
  <c r="L141" i="41"/>
  <c r="F141" i="41"/>
  <c r="L140" i="41"/>
  <c r="F140" i="41"/>
  <c r="L139" i="41"/>
  <c r="F139" i="41"/>
  <c r="L138" i="41"/>
  <c r="F138" i="41"/>
  <c r="L137" i="41"/>
  <c r="F137" i="41"/>
  <c r="L136" i="41"/>
  <c r="F136" i="41"/>
  <c r="L135" i="41"/>
  <c r="F135" i="41"/>
  <c r="L134" i="41"/>
  <c r="F134" i="41"/>
  <c r="L133" i="41"/>
  <c r="F133" i="41"/>
  <c r="L132" i="41"/>
  <c r="F132" i="41"/>
  <c r="L131" i="41"/>
  <c r="F131" i="41"/>
  <c r="L130" i="41"/>
  <c r="F130" i="41"/>
  <c r="L129" i="41"/>
  <c r="F129" i="41"/>
  <c r="L128" i="41"/>
  <c r="F128" i="41"/>
  <c r="L127" i="41"/>
  <c r="F127" i="41"/>
  <c r="L126" i="41"/>
  <c r="F126" i="41"/>
  <c r="L125" i="41"/>
  <c r="F125" i="41"/>
  <c r="L124" i="41"/>
  <c r="F124" i="41"/>
  <c r="L123" i="41"/>
  <c r="F123" i="41"/>
  <c r="L122" i="41"/>
  <c r="F122" i="41"/>
  <c r="L121" i="41"/>
  <c r="F121" i="41"/>
  <c r="L120" i="41"/>
  <c r="F120" i="41"/>
  <c r="L119" i="41"/>
  <c r="F119" i="41"/>
  <c r="L118" i="41"/>
  <c r="F118" i="41"/>
  <c r="L117" i="41"/>
  <c r="F117" i="41"/>
  <c r="L116" i="41"/>
  <c r="F116" i="41"/>
  <c r="L115" i="41"/>
  <c r="F115" i="41"/>
  <c r="L114" i="41"/>
  <c r="F114" i="41"/>
  <c r="L113" i="41"/>
  <c r="F113" i="41"/>
  <c r="L112" i="41"/>
  <c r="F112" i="41"/>
  <c r="L111" i="41"/>
  <c r="F111" i="41"/>
  <c r="L110" i="41"/>
  <c r="F110" i="41"/>
  <c r="L109" i="41"/>
  <c r="F109" i="41"/>
  <c r="L108" i="41"/>
  <c r="F108" i="41"/>
  <c r="L107" i="41"/>
  <c r="F107" i="41"/>
  <c r="L106" i="41"/>
  <c r="F106" i="41"/>
  <c r="L105" i="41"/>
  <c r="F105" i="41"/>
  <c r="L104" i="41"/>
  <c r="F104" i="41"/>
  <c r="L103" i="41"/>
  <c r="F103" i="41"/>
  <c r="L102" i="41"/>
  <c r="F102" i="41"/>
  <c r="L101" i="41"/>
  <c r="F101" i="41"/>
  <c r="L100" i="41"/>
  <c r="F100" i="41"/>
  <c r="L99" i="41"/>
  <c r="F99" i="41"/>
  <c r="L98" i="41"/>
  <c r="F98" i="41"/>
  <c r="L97" i="41"/>
  <c r="F97" i="41"/>
  <c r="L96" i="41"/>
  <c r="F96" i="41"/>
  <c r="L95" i="41"/>
  <c r="F95" i="41"/>
  <c r="L94" i="41"/>
  <c r="F94" i="41"/>
  <c r="L93" i="41"/>
  <c r="F93" i="41"/>
  <c r="L92" i="41"/>
  <c r="F92" i="41"/>
  <c r="L91" i="41"/>
  <c r="F91" i="41"/>
  <c r="L90" i="41"/>
  <c r="F90" i="41"/>
  <c r="L89" i="41"/>
  <c r="F89" i="41"/>
  <c r="L88" i="41"/>
  <c r="F88" i="41"/>
  <c r="L87" i="41"/>
  <c r="F87" i="41"/>
  <c r="L86" i="41"/>
  <c r="F86" i="41"/>
  <c r="L85" i="41"/>
  <c r="F85" i="41"/>
  <c r="L84" i="41"/>
  <c r="F84" i="41"/>
  <c r="L83" i="41"/>
  <c r="F83" i="41"/>
  <c r="L82" i="41"/>
  <c r="F82" i="41"/>
  <c r="L81" i="41"/>
  <c r="F81" i="41"/>
  <c r="L80" i="41"/>
  <c r="F80" i="41"/>
  <c r="L79" i="41"/>
  <c r="F79" i="41"/>
  <c r="L78" i="41"/>
  <c r="F78" i="41"/>
  <c r="L77" i="41"/>
  <c r="F77" i="41"/>
  <c r="L76" i="41"/>
  <c r="F76" i="41"/>
  <c r="L75" i="41"/>
  <c r="F75" i="41"/>
  <c r="L74" i="41"/>
  <c r="F74" i="41"/>
  <c r="L73" i="41"/>
  <c r="F73" i="41"/>
  <c r="L72" i="41"/>
  <c r="F72" i="41"/>
  <c r="L71" i="41"/>
  <c r="F71" i="41"/>
  <c r="L70" i="41"/>
  <c r="F70" i="41"/>
  <c r="L69" i="41"/>
  <c r="F69" i="41"/>
  <c r="L68" i="41"/>
  <c r="F68" i="41"/>
  <c r="L67" i="41"/>
  <c r="F67" i="41"/>
  <c r="L66" i="41"/>
  <c r="F66" i="41"/>
  <c r="L65" i="41"/>
  <c r="F65" i="41"/>
  <c r="L64" i="41"/>
  <c r="F64" i="41"/>
  <c r="L63" i="41"/>
  <c r="F63" i="41"/>
  <c r="L62" i="41"/>
  <c r="F62" i="41"/>
  <c r="L61" i="41"/>
  <c r="F61" i="41"/>
  <c r="L60" i="41"/>
  <c r="F60" i="41"/>
  <c r="L59" i="41"/>
  <c r="F59" i="41"/>
  <c r="L58" i="41"/>
  <c r="F58" i="41"/>
  <c r="L57" i="41"/>
  <c r="F57" i="41"/>
  <c r="L56" i="41"/>
  <c r="F56" i="41"/>
  <c r="L55" i="41"/>
  <c r="F55" i="41"/>
  <c r="L54" i="41"/>
  <c r="F54" i="41"/>
  <c r="L53" i="41"/>
  <c r="F53" i="41"/>
  <c r="L52" i="41"/>
  <c r="F52" i="41"/>
  <c r="L51" i="41"/>
  <c r="F51" i="41"/>
  <c r="L50" i="41"/>
  <c r="F50" i="41"/>
  <c r="L49" i="41"/>
  <c r="F49" i="41"/>
  <c r="L48" i="41"/>
  <c r="F48" i="41"/>
  <c r="L47" i="41"/>
  <c r="F47" i="41"/>
  <c r="L46" i="41"/>
  <c r="F46" i="41"/>
  <c r="L45" i="41"/>
  <c r="F45" i="41"/>
  <c r="L44" i="41"/>
  <c r="F44" i="41"/>
  <c r="L43" i="41"/>
  <c r="F43" i="41"/>
  <c r="L42" i="41"/>
  <c r="F42" i="41"/>
  <c r="L41" i="41"/>
  <c r="F41" i="41"/>
  <c r="L40" i="41"/>
  <c r="F40" i="41"/>
  <c r="L39" i="41"/>
  <c r="F39" i="41"/>
  <c r="L38" i="41"/>
  <c r="F38" i="41"/>
  <c r="L37" i="41"/>
  <c r="F37" i="41"/>
  <c r="L36" i="41"/>
  <c r="F36" i="41"/>
  <c r="L35" i="41"/>
  <c r="F35" i="41"/>
  <c r="L34" i="41"/>
  <c r="F34" i="41"/>
  <c r="L33" i="41"/>
  <c r="F33" i="41"/>
  <c r="L32" i="41"/>
  <c r="F32" i="41"/>
  <c r="L31" i="41"/>
  <c r="F31" i="41"/>
  <c r="L30" i="41"/>
  <c r="F30" i="41"/>
  <c r="L29" i="41"/>
  <c r="F29" i="41"/>
  <c r="L28" i="41"/>
  <c r="F28" i="41"/>
  <c r="L27" i="41"/>
  <c r="F27" i="41"/>
  <c r="L26" i="41"/>
  <c r="F26" i="41"/>
  <c r="L25" i="41"/>
  <c r="F25" i="41"/>
  <c r="L24" i="41"/>
  <c r="F24" i="41"/>
  <c r="L23" i="41"/>
  <c r="F23" i="41"/>
  <c r="L22" i="41"/>
  <c r="M17" i="42" s="1"/>
  <c r="F22" i="41"/>
  <c r="L21" i="41"/>
  <c r="F21" i="41"/>
  <c r="L20" i="41"/>
  <c r="F20" i="41"/>
  <c r="L19" i="41"/>
  <c r="F19" i="41"/>
  <c r="L18" i="41"/>
  <c r="F18" i="41"/>
  <c r="L17" i="41"/>
  <c r="F17" i="41"/>
  <c r="L16" i="41"/>
  <c r="F16" i="41"/>
  <c r="L15" i="41"/>
  <c r="F15" i="41"/>
  <c r="L14" i="41"/>
  <c r="F14" i="41"/>
  <c r="L13" i="41"/>
  <c r="F13" i="41"/>
  <c r="L12" i="41"/>
  <c r="F12" i="41"/>
  <c r="L11" i="41"/>
  <c r="F11" i="41"/>
  <c r="L10" i="41"/>
  <c r="F10" i="41"/>
  <c r="L9" i="41"/>
  <c r="F9" i="41"/>
  <c r="L8" i="41"/>
  <c r="O19" i="42" l="1"/>
  <c r="O103" i="42"/>
  <c r="O35" i="42"/>
  <c r="O51" i="42"/>
  <c r="O101" i="42"/>
  <c r="P85" i="42"/>
  <c r="O55" i="42"/>
  <c r="G10" i="42"/>
  <c r="P107" i="42"/>
  <c r="P87" i="42"/>
  <c r="F10" i="42"/>
  <c r="E10" i="42"/>
  <c r="P97" i="42"/>
  <c r="P77" i="42"/>
  <c r="O39" i="42"/>
  <c r="O91" i="42"/>
  <c r="P44" i="42"/>
  <c r="P109" i="42"/>
  <c r="O66" i="42"/>
  <c r="P72" i="42"/>
  <c r="P113" i="42"/>
  <c r="O43" i="42"/>
  <c r="P34" i="42"/>
  <c r="O87" i="42"/>
  <c r="P81" i="42"/>
  <c r="O47" i="42"/>
  <c r="O31" i="42"/>
  <c r="P60" i="42"/>
  <c r="O49" i="42"/>
  <c r="O56" i="42"/>
  <c r="O27" i="42"/>
  <c r="O29" i="42"/>
  <c r="P57" i="42"/>
  <c r="O48" i="42"/>
  <c r="O94" i="42"/>
  <c r="O71" i="42"/>
  <c r="P83" i="42"/>
  <c r="P41" i="42"/>
  <c r="O90" i="42"/>
  <c r="O110" i="42"/>
  <c r="O69" i="42"/>
  <c r="H17" i="42"/>
  <c r="P17" i="42" s="1"/>
  <c r="P91" i="42"/>
  <c r="P52" i="42"/>
  <c r="P21" i="42"/>
  <c r="P88" i="42"/>
  <c r="P102" i="42"/>
  <c r="P89" i="42"/>
  <c r="P62" i="42"/>
  <c r="P67" i="42"/>
  <c r="O53" i="42"/>
  <c r="P63" i="42"/>
  <c r="O105" i="42"/>
  <c r="O107" i="42"/>
  <c r="O23" i="42"/>
  <c r="O93" i="42"/>
  <c r="O79" i="42"/>
  <c r="O45" i="42"/>
  <c r="P22" i="42"/>
  <c r="P98" i="42"/>
  <c r="P84" i="42"/>
  <c r="O37" i="42"/>
  <c r="O30" i="42"/>
  <c r="O24" i="42"/>
  <c r="O54" i="42"/>
  <c r="P38" i="42"/>
  <c r="O106" i="42"/>
  <c r="O108" i="42"/>
  <c r="P86" i="42"/>
  <c r="P30" i="42"/>
  <c r="P24" i="42"/>
  <c r="O92" i="42"/>
  <c r="P61" i="42"/>
  <c r="O82" i="42"/>
  <c r="P75" i="42"/>
  <c r="P18" i="42"/>
  <c r="P28" i="42"/>
  <c r="P104" i="42"/>
  <c r="P96" i="42"/>
  <c r="P73" i="42"/>
  <c r="P92" i="42"/>
  <c r="P108" i="42"/>
  <c r="O96" i="42"/>
  <c r="O36" i="42"/>
  <c r="O44" i="42"/>
  <c r="O102" i="42"/>
  <c r="P68" i="42"/>
  <c r="O65" i="42"/>
  <c r="O62" i="42"/>
  <c r="P33" i="42"/>
  <c r="P54" i="42"/>
  <c r="P100" i="42"/>
  <c r="O98" i="42"/>
  <c r="O67" i="42"/>
  <c r="O20" i="42"/>
  <c r="P105" i="42"/>
  <c r="P80" i="42"/>
  <c r="O58" i="42"/>
  <c r="O38" i="42"/>
  <c r="O112" i="42"/>
  <c r="O75" i="42"/>
  <c r="O22" i="42"/>
  <c r="O46" i="42"/>
  <c r="O61" i="42"/>
  <c r="O72" i="42"/>
  <c r="P90" i="42"/>
  <c r="P45" i="42"/>
  <c r="P69" i="42"/>
  <c r="P66" i="42"/>
  <c r="P59" i="42"/>
  <c r="P112" i="42"/>
  <c r="P106" i="42"/>
  <c r="O84" i="42"/>
  <c r="O83" i="42"/>
  <c r="O63" i="42"/>
  <c r="O25" i="42"/>
  <c r="P35" i="42"/>
  <c r="P43" i="42"/>
  <c r="O57" i="42"/>
  <c r="P110" i="42"/>
  <c r="P29" i="42"/>
  <c r="P27" i="42"/>
  <c r="O104" i="42"/>
  <c r="P114" i="42"/>
  <c r="P71" i="42"/>
  <c r="P53" i="42"/>
  <c r="O89" i="42"/>
  <c r="P65" i="42"/>
  <c r="O70" i="42"/>
  <c r="P20" i="42"/>
  <c r="O68" i="42"/>
  <c r="P94" i="42"/>
  <c r="O18" i="42"/>
  <c r="P55" i="42"/>
  <c r="P64" i="42"/>
  <c r="P74" i="42"/>
  <c r="P23" i="42"/>
  <c r="P51" i="42"/>
  <c r="O80" i="42"/>
  <c r="P37" i="42"/>
  <c r="O16" i="42"/>
  <c r="O81" i="42"/>
  <c r="P39" i="42"/>
  <c r="O60" i="42"/>
  <c r="P16" i="42"/>
  <c r="P82" i="42"/>
  <c r="O100" i="42"/>
  <c r="O113" i="42"/>
  <c r="P49" i="42"/>
  <c r="O21" i="42"/>
  <c r="O86" i="42"/>
  <c r="O85" i="42"/>
  <c r="P47" i="42"/>
  <c r="O76" i="42"/>
  <c r="O33" i="42"/>
  <c r="O41" i="42"/>
  <c r="P31" i="42"/>
  <c r="H10" i="42" l="1"/>
  <c r="O10" i="42" s="1"/>
  <c r="O17" i="42"/>
  <c r="P10" i="42" l="1"/>
</calcChain>
</file>

<file path=xl/sharedStrings.xml><?xml version="1.0" encoding="utf-8"?>
<sst xmlns="http://schemas.openxmlformats.org/spreadsheetml/2006/main" count="59" uniqueCount="31">
  <si>
    <t>車両登録番号</t>
    <rPh sb="0" eb="2">
      <t>シャリョウ</t>
    </rPh>
    <rPh sb="2" eb="4">
      <t>トウロク</t>
    </rPh>
    <rPh sb="4" eb="6">
      <t>バンゴウ</t>
    </rPh>
    <phoneticPr fontId="3"/>
  </si>
  <si>
    <t>連携前</t>
    <rPh sb="0" eb="2">
      <t>レンケイ</t>
    </rPh>
    <rPh sb="2" eb="3">
      <t>マエ</t>
    </rPh>
    <phoneticPr fontId="2"/>
  </si>
  <si>
    <t>燃料削減率（％）</t>
    <phoneticPr fontId="2"/>
  </si>
  <si>
    <t>トンキロ
(t･km)</t>
    <phoneticPr fontId="2"/>
  </si>
  <si>
    <t>走行距離
（㎞）</t>
    <rPh sb="0" eb="2">
      <t>ソウコウ</t>
    </rPh>
    <rPh sb="2" eb="4">
      <t>キョリ</t>
    </rPh>
    <phoneticPr fontId="3"/>
  </si>
  <si>
    <t>輸送量
（t）</t>
    <rPh sb="0" eb="2">
      <t>ユソウ</t>
    </rPh>
    <rPh sb="2" eb="3">
      <t>リョウ</t>
    </rPh>
    <phoneticPr fontId="3"/>
  </si>
  <si>
    <t>燃料使用量
（ℓ）</t>
    <rPh sb="0" eb="2">
      <t>ネンリョウ</t>
    </rPh>
    <rPh sb="2" eb="5">
      <t>シヨウリョウ</t>
    </rPh>
    <phoneticPr fontId="3"/>
  </si>
  <si>
    <t>走行距離
（㎞）</t>
    <rPh sb="0" eb="2">
      <t>ソウコウ</t>
    </rPh>
    <rPh sb="2" eb="4">
      <t>キョリ</t>
    </rPh>
    <phoneticPr fontId="2"/>
  </si>
  <si>
    <t>輸送量
（t）</t>
    <rPh sb="0" eb="2">
      <t>ユソウ</t>
    </rPh>
    <rPh sb="2" eb="3">
      <t>リョウ</t>
    </rPh>
    <phoneticPr fontId="2"/>
  </si>
  <si>
    <t>燃料使用量
（ℓ）</t>
    <rPh sb="0" eb="2">
      <t>ネンリョウ</t>
    </rPh>
    <rPh sb="2" eb="5">
      <t>シヨウリョウ</t>
    </rPh>
    <phoneticPr fontId="2"/>
  </si>
  <si>
    <t>連携後</t>
    <rPh sb="0" eb="2">
      <t>レンケイ</t>
    </rPh>
    <rPh sb="2" eb="3">
      <t>アト</t>
    </rPh>
    <phoneticPr fontId="2"/>
  </si>
  <si>
    <t>省エネルギー効果</t>
    <rPh sb="0" eb="1">
      <t>ショウ</t>
    </rPh>
    <rPh sb="6" eb="8">
      <t>コウカ</t>
    </rPh>
    <phoneticPr fontId="2"/>
  </si>
  <si>
    <t>実施
台数</t>
    <rPh sb="0" eb="2">
      <t>ジッシ</t>
    </rPh>
    <rPh sb="3" eb="5">
      <t>ダイスウ</t>
    </rPh>
    <rPh sb="4" eb="5">
      <t>イチダイ</t>
    </rPh>
    <phoneticPr fontId="2"/>
  </si>
  <si>
    <t>取得日数
（日）</t>
    <rPh sb="0" eb="2">
      <t>シュトク</t>
    </rPh>
    <rPh sb="2" eb="4">
      <t>ニッスウ</t>
    </rPh>
    <rPh sb="6" eb="7">
      <t>ヒ</t>
    </rPh>
    <phoneticPr fontId="2"/>
  </si>
  <si>
    <t>トンキロあたりの燃料削減率（％）</t>
    <phoneticPr fontId="2"/>
  </si>
  <si>
    <t>の結果を実施計画書/自己評価結果に転記（コピー＆ペースト可）</t>
    <rPh sb="1" eb="3">
      <t>ケッカ</t>
    </rPh>
    <rPh sb="4" eb="6">
      <t>ジッシ</t>
    </rPh>
    <rPh sb="6" eb="8">
      <t>ケイカク</t>
    </rPh>
    <rPh sb="8" eb="9">
      <t>ショ</t>
    </rPh>
    <rPh sb="10" eb="12">
      <t>ジコ</t>
    </rPh>
    <rPh sb="12" eb="14">
      <t>ヒョウカ</t>
    </rPh>
    <rPh sb="14" eb="16">
      <t>ケッカ</t>
    </rPh>
    <rPh sb="17" eb="19">
      <t>テンキ</t>
    </rPh>
    <rPh sb="28" eb="29">
      <t>カ</t>
    </rPh>
    <phoneticPr fontId="2"/>
  </si>
  <si>
    <t>【本自動計算シートの利用方法】</t>
    <rPh sb="1" eb="2">
      <t>ホン</t>
    </rPh>
    <rPh sb="2" eb="4">
      <t>ジドウ</t>
    </rPh>
    <rPh sb="4" eb="6">
      <t>ケイサン</t>
    </rPh>
    <rPh sb="10" eb="12">
      <t>リヨウ</t>
    </rPh>
    <rPh sb="12" eb="14">
      <t>ホウホウ</t>
    </rPh>
    <phoneticPr fontId="2"/>
  </si>
  <si>
    <t>に車両ナンバーを入力 →</t>
    <rPh sb="1" eb="3">
      <t>シャリョウ</t>
    </rPh>
    <rPh sb="8" eb="10">
      <t>ニュウリョク</t>
    </rPh>
    <phoneticPr fontId="2"/>
  </si>
  <si>
    <t>※本表は99台の入力が可能</t>
    <rPh sb="1" eb="2">
      <t>ホン</t>
    </rPh>
    <rPh sb="2" eb="3">
      <t>ヒョウ</t>
    </rPh>
    <rPh sb="6" eb="7">
      <t>ダイ</t>
    </rPh>
    <rPh sb="8" eb="10">
      <t>ニュウリョク</t>
    </rPh>
    <rPh sb="11" eb="13">
      <t>カノウ</t>
    </rPh>
    <phoneticPr fontId="2"/>
  </si>
  <si>
    <t>※本表は99台×10日間の入力が可能</t>
    <rPh sb="1" eb="2">
      <t>ホン</t>
    </rPh>
    <rPh sb="2" eb="3">
      <t>ヒョウ</t>
    </rPh>
    <rPh sb="6" eb="7">
      <t>ダイ</t>
    </rPh>
    <rPh sb="10" eb="11">
      <t>ヒ</t>
    </rPh>
    <rPh sb="11" eb="12">
      <t>カン</t>
    </rPh>
    <rPh sb="13" eb="15">
      <t>ニュウリョク</t>
    </rPh>
    <rPh sb="16" eb="18">
      <t>カノウ</t>
    </rPh>
    <phoneticPr fontId="2"/>
  </si>
  <si>
    <t>①車両別かつ運行日別のデータ（連携前）</t>
    <rPh sb="1" eb="3">
      <t>シャリョウ</t>
    </rPh>
    <rPh sb="3" eb="4">
      <t>ベツ</t>
    </rPh>
    <rPh sb="6" eb="8">
      <t>ウンコウ</t>
    </rPh>
    <rPh sb="8" eb="9">
      <t>ヒ</t>
    </rPh>
    <rPh sb="9" eb="10">
      <t>ベツ</t>
    </rPh>
    <rPh sb="15" eb="17">
      <t>レンケイ</t>
    </rPh>
    <rPh sb="17" eb="18">
      <t>マエ</t>
    </rPh>
    <phoneticPr fontId="2"/>
  </si>
  <si>
    <t>②車両別かつ運行日別のデータ（連携後）</t>
    <rPh sb="1" eb="3">
      <t>シャリョウ</t>
    </rPh>
    <rPh sb="3" eb="4">
      <t>ベツ</t>
    </rPh>
    <rPh sb="6" eb="9">
      <t>ウンコウビ</t>
    </rPh>
    <rPh sb="8" eb="9">
      <t>ヒ</t>
    </rPh>
    <rPh sb="9" eb="10">
      <t>ベツ</t>
    </rPh>
    <rPh sb="15" eb="17">
      <t>レンケイ</t>
    </rPh>
    <rPh sb="17" eb="18">
      <t>アト</t>
    </rPh>
    <phoneticPr fontId="2"/>
  </si>
  <si>
    <t>・算出シート1＆2の</t>
    <rPh sb="1" eb="3">
      <t>サンシュツ</t>
    </rPh>
    <phoneticPr fontId="2"/>
  </si>
  <si>
    <t>・算出シート1に入力後</t>
    <rPh sb="1" eb="3">
      <t>サンシュツ</t>
    </rPh>
    <rPh sb="8" eb="10">
      <t>ニュウリョク</t>
    </rPh>
    <rPh sb="10" eb="11">
      <t>ゴ</t>
    </rPh>
    <phoneticPr fontId="2"/>
  </si>
  <si>
    <t>に車両ナンバーとデータを入力　→　算出シート②の入力へ</t>
    <rPh sb="1" eb="3">
      <t>シャリョウ</t>
    </rPh>
    <rPh sb="12" eb="14">
      <t>ニュウリョク</t>
    </rPh>
    <phoneticPr fontId="2"/>
  </si>
  <si>
    <t>トンキロあたりの燃料削減量
（ℓ/t･km）</t>
    <rPh sb="8" eb="10">
      <t>ネンリョウ</t>
    </rPh>
    <rPh sb="10" eb="12">
      <t>サクゲン</t>
    </rPh>
    <rPh sb="12" eb="13">
      <t>リョウ</t>
    </rPh>
    <phoneticPr fontId="2"/>
  </si>
  <si>
    <t>平均
取得日数
（日）</t>
    <rPh sb="0" eb="2">
      <t>ヘイキン</t>
    </rPh>
    <rPh sb="3" eb="5">
      <t>シュトク</t>
    </rPh>
    <rPh sb="5" eb="7">
      <t>ニッスウ</t>
    </rPh>
    <rPh sb="9" eb="10">
      <t>ヒ</t>
    </rPh>
    <phoneticPr fontId="2"/>
  </si>
  <si>
    <t>④全車両の結果（1台・10日間あたり）</t>
    <rPh sb="1" eb="2">
      <t>ゼン</t>
    </rPh>
    <rPh sb="2" eb="4">
      <t>シャリョウ</t>
    </rPh>
    <rPh sb="5" eb="7">
      <t>ケッカ</t>
    </rPh>
    <phoneticPr fontId="2"/>
  </si>
  <si>
    <t>③車両別の結果（10日間あたり）</t>
    <rPh sb="1" eb="3">
      <t>シャリョウ</t>
    </rPh>
    <rPh sb="3" eb="4">
      <t>ベツ</t>
    </rPh>
    <rPh sb="5" eb="7">
      <t>ケッカ</t>
    </rPh>
    <phoneticPr fontId="2"/>
  </si>
  <si>
    <t>（参考）全車両の省エネルギー効果</t>
    <rPh sb="1" eb="3">
      <t>サンコウ</t>
    </rPh>
    <rPh sb="4" eb="5">
      <t>ゼン</t>
    </rPh>
    <rPh sb="5" eb="7">
      <t>シャリョウ</t>
    </rPh>
    <phoneticPr fontId="2"/>
  </si>
  <si>
    <t>（参考）車両別の省エネルギー効果</t>
    <rPh sb="1" eb="3">
      <t>サンコウ</t>
    </rPh>
    <rPh sb="4" eb="6">
      <t>シャリョウ</t>
    </rPh>
    <rPh sb="6" eb="7">
      <t>ベツ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</si>
</sst>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Red]\-#,##0.0"/>
    <numFmt numFmtId="177" formatCode="0.00_ "/>
    <numFmt numFmtId="178" formatCode="0_);[Red]\(0\)"/>
    <numFmt numFmtId="179" formatCode="0.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ゴシック"/>
      <family val="2"/>
      <scheme val="minor"/>
    </font>
    <font>
      <sz val="11"/>
      <color theme="1"/>
      <name val="Meiryo UI"/>
      <family val="3"/>
      <charset val="128"/>
    </font>
    <font>
      <sz val="11"/>
      <name val="Meiryo UI"/>
      <family val="3"/>
      <charset val="128"/>
    </font>
    <font>
      <sz val="10"/>
      <color theme="1"/>
      <name val="Meiryo UI"/>
      <family val="3"/>
      <charset val="128"/>
    </font>
    <font>
      <sz val="10"/>
      <name val="Meiryo UI"/>
      <family val="3"/>
      <charset val="128"/>
    </font>
    <font>
      <sz val="9"/>
      <name val="Meiryo UI"/>
      <family val="3"/>
      <charset val="128"/>
    </font>
    <font>
      <b/>
      <sz val="9"/>
      <color theme="0"/>
      <name val="Meiryo UI"/>
      <family val="3"/>
      <charset val="128"/>
    </font>
    <font>
      <b/>
      <sz val="11"/>
      <name val="Meiryo UI"/>
      <family val="3"/>
      <charset val="128"/>
    </font>
    <font>
      <b/>
      <sz val="12"/>
      <color theme="1"/>
      <name val="Meiryo UI"/>
      <family val="3"/>
      <charset val="128"/>
    </font>
    <font>
      <b/>
      <sz val="12"/>
      <name val="Meiryo UI"/>
      <family val="3"/>
      <charset val="128"/>
    </font>
    <font>
      <b/>
      <sz val="11"/>
      <color theme="1"/>
      <name val="Meiryo UI"/>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n">
        <color indexed="64"/>
      </top>
      <bottom style="thin">
        <color indexed="64"/>
      </bottom>
      <diagonal/>
    </border>
    <border>
      <left style="thick">
        <color rgb="FF0000FF"/>
      </left>
      <right style="thick">
        <color rgb="FF0000FF"/>
      </right>
      <top style="thick">
        <color rgb="FF0000FF"/>
      </top>
      <bottom style="thick">
        <color rgb="FF0000FF"/>
      </bottom>
      <diagonal/>
    </border>
    <border>
      <left style="thin">
        <color auto="1"/>
      </left>
      <right style="thin">
        <color auto="1"/>
      </right>
      <top/>
      <bottom style="thick">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cellStyleXfs>
  <cellXfs count="61">
    <xf numFmtId="0" fontId="0" fillId="0" borderId="0" xfId="0">
      <alignment vertical="center"/>
    </xf>
    <xf numFmtId="0" fontId="6" fillId="0" borderId="0" xfId="0" applyNumberFormat="1" applyFont="1">
      <alignment vertical="center"/>
    </xf>
    <xf numFmtId="0" fontId="6" fillId="0" borderId="0" xfId="0" applyFont="1" applyFill="1">
      <alignment vertical="center"/>
    </xf>
    <xf numFmtId="0" fontId="13" fillId="0" borderId="0" xfId="0" applyNumberFormat="1" applyFont="1">
      <alignment vertical="center"/>
    </xf>
    <xf numFmtId="176" fontId="6" fillId="2" borderId="1" xfId="1" applyNumberFormat="1" applyFont="1" applyFill="1" applyBorder="1" applyAlignment="1" applyProtection="1">
      <alignment horizontal="center" vertical="center" wrapText="1"/>
    </xf>
    <xf numFmtId="178" fontId="7" fillId="3" borderId="16"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1" xfId="0" applyFont="1" applyFill="1" applyBorder="1" applyAlignment="1">
      <alignment horizontal="centerContinuous" vertical="center" wrapText="1"/>
    </xf>
    <xf numFmtId="0" fontId="12" fillId="0" borderId="1"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6" fillId="0" borderId="1" xfId="0" applyNumberFormat="1" applyFont="1" applyFill="1" applyBorder="1">
      <alignment vertical="center"/>
    </xf>
    <xf numFmtId="0" fontId="6" fillId="0" borderId="4" xfId="0" applyNumberFormat="1" applyFont="1" applyFill="1" applyBorder="1">
      <alignment vertical="center"/>
    </xf>
    <xf numFmtId="0" fontId="6" fillId="0" borderId="1" xfId="0" applyNumberFormat="1" applyFont="1" applyFill="1" applyBorder="1" applyAlignment="1">
      <alignment horizontal="center" vertical="center"/>
    </xf>
    <xf numFmtId="0" fontId="6" fillId="5" borderId="1" xfId="0" applyNumberFormat="1" applyFont="1" applyFill="1" applyBorder="1">
      <alignment vertical="center"/>
    </xf>
    <xf numFmtId="0" fontId="12" fillId="4" borderId="4" xfId="0" applyNumberFormat="1" applyFont="1" applyFill="1" applyBorder="1" applyAlignment="1">
      <alignment horizontal="centerContinuous" vertical="center"/>
    </xf>
    <xf numFmtId="0" fontId="14" fillId="4" borderId="5" xfId="0" applyNumberFormat="1" applyFont="1" applyFill="1" applyBorder="1" applyAlignment="1">
      <alignment horizontal="centerContinuous" vertical="center"/>
    </xf>
    <xf numFmtId="0" fontId="12" fillId="4" borderId="1" xfId="0" applyFont="1" applyFill="1" applyBorder="1" applyAlignment="1">
      <alignment horizontal="center" vertical="center" wrapText="1"/>
    </xf>
    <xf numFmtId="0" fontId="15" fillId="0" borderId="0" xfId="0" applyNumberFormat="1" applyFont="1">
      <alignment vertical="center"/>
    </xf>
    <xf numFmtId="0" fontId="6" fillId="5" borderId="5" xfId="0" applyNumberFormat="1" applyFont="1" applyFill="1" applyBorder="1">
      <alignment vertical="center"/>
    </xf>
    <xf numFmtId="0" fontId="6" fillId="0" borderId="18" xfId="0" applyNumberFormat="1" applyFont="1" applyFill="1" applyBorder="1">
      <alignment vertical="center"/>
    </xf>
    <xf numFmtId="0" fontId="6" fillId="6" borderId="1" xfId="0" applyFont="1" applyFill="1" applyBorder="1" applyAlignment="1">
      <alignment horizontal="centerContinuous"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1" xfId="0" applyNumberFormat="1" applyFont="1" applyFill="1" applyBorder="1">
      <alignment vertical="center"/>
    </xf>
    <xf numFmtId="0" fontId="6" fillId="5" borderId="3" xfId="0" applyFont="1" applyFill="1" applyBorder="1" applyAlignment="1">
      <alignment horizontal="center" vertical="center" wrapText="1"/>
    </xf>
    <xf numFmtId="0" fontId="15" fillId="0" borderId="0" xfId="0" applyNumberFormat="1" applyFont="1" applyProtection="1">
      <alignment vertical="center"/>
    </xf>
    <xf numFmtId="0" fontId="6" fillId="0" borderId="0" xfId="0" applyNumberFormat="1" applyFont="1" applyProtection="1">
      <alignment vertical="center"/>
    </xf>
    <xf numFmtId="0" fontId="6" fillId="0" borderId="0" xfId="0" applyFont="1" applyFill="1" applyProtection="1">
      <alignment vertical="center"/>
    </xf>
    <xf numFmtId="178" fontId="7" fillId="3" borderId="16" xfId="0" applyNumberFormat="1" applyFont="1" applyFill="1" applyBorder="1" applyAlignment="1" applyProtection="1">
      <alignment horizontal="center" vertical="center"/>
    </xf>
    <xf numFmtId="0" fontId="6" fillId="0" borderId="0" xfId="0" applyNumberFormat="1" applyFont="1" applyAlignment="1" applyProtection="1">
      <alignment horizontal="center" vertical="center"/>
    </xf>
    <xf numFmtId="0" fontId="13" fillId="0" borderId="0" xfId="0" applyNumberFormat="1" applyFont="1" applyProtection="1">
      <alignment vertical="center"/>
    </xf>
    <xf numFmtId="0" fontId="9" fillId="0" borderId="0" xfId="1" applyNumberFormat="1" applyFont="1" applyFill="1" applyBorder="1" applyAlignment="1" applyProtection="1">
      <alignment horizontal="center" vertical="center" shrinkToFit="1"/>
    </xf>
    <xf numFmtId="0" fontId="6" fillId="5" borderId="1" xfId="0" applyFont="1" applyFill="1" applyBorder="1" applyAlignment="1" applyProtection="1">
      <alignment horizontal="center" vertical="center" wrapText="1"/>
    </xf>
    <xf numFmtId="0" fontId="6" fillId="0" borderId="0" xfId="0" applyFont="1" applyProtection="1">
      <alignment vertical="center"/>
    </xf>
    <xf numFmtId="0" fontId="6" fillId="0" borderId="5" xfId="0" applyFont="1" applyFill="1" applyBorder="1" applyProtection="1">
      <alignment vertical="center"/>
    </xf>
    <xf numFmtId="0" fontId="7" fillId="0" borderId="0" xfId="1" applyNumberFormat="1" applyFont="1" applyFill="1" applyBorder="1" applyAlignment="1" applyProtection="1">
      <alignment horizontal="center" vertical="center" shrinkToFit="1"/>
    </xf>
    <xf numFmtId="0" fontId="8" fillId="0" borderId="0" xfId="0" applyFont="1" applyFill="1" applyAlignment="1" applyProtection="1">
      <alignment vertical="center"/>
    </xf>
    <xf numFmtId="0" fontId="6" fillId="0" borderId="0" xfId="0" applyFont="1" applyFill="1" applyAlignment="1" applyProtection="1">
      <alignment vertical="center"/>
    </xf>
    <xf numFmtId="0" fontId="9" fillId="0" borderId="0" xfId="1" applyNumberFormat="1" applyFont="1" applyFill="1" applyBorder="1" applyAlignment="1" applyProtection="1">
      <alignment vertical="center" shrinkToFit="1"/>
    </xf>
    <xf numFmtId="0" fontId="10" fillId="0" borderId="0" xfId="3" applyFont="1" applyFill="1" applyAlignment="1" applyProtection="1">
      <alignment vertical="center"/>
    </xf>
    <xf numFmtId="0" fontId="11" fillId="0" borderId="0" xfId="3" applyFont="1" applyFill="1" applyBorder="1" applyAlignment="1" applyProtection="1">
      <alignment horizontal="center" vertical="center" shrinkToFit="1"/>
    </xf>
    <xf numFmtId="0" fontId="10" fillId="0" borderId="0" xfId="3" applyFont="1" applyFill="1" applyBorder="1" applyAlignment="1" applyProtection="1">
      <alignment vertical="center"/>
    </xf>
    <xf numFmtId="0" fontId="10" fillId="0" borderId="0" xfId="3" applyFont="1" applyFill="1" applyBorder="1" applyAlignment="1" applyProtection="1">
      <alignment horizontal="right" vertical="center"/>
    </xf>
    <xf numFmtId="0" fontId="6" fillId="0" borderId="0" xfId="0" applyFont="1" applyFill="1" applyBorder="1" applyAlignment="1" applyProtection="1">
      <alignment vertical="center"/>
    </xf>
    <xf numFmtId="0" fontId="6" fillId="3" borderId="14" xfId="0" applyFont="1" applyFill="1" applyBorder="1" applyAlignment="1" applyProtection="1">
      <alignment vertical="center" shrinkToFit="1"/>
      <protection locked="0"/>
    </xf>
    <xf numFmtId="177" fontId="6" fillId="3" borderId="6" xfId="0" applyNumberFormat="1" applyFont="1" applyFill="1" applyBorder="1" applyProtection="1">
      <alignment vertical="center"/>
      <protection locked="0"/>
    </xf>
    <xf numFmtId="177" fontId="6" fillId="3" borderId="7" xfId="0" applyNumberFormat="1" applyFont="1" applyFill="1" applyBorder="1" applyProtection="1">
      <alignment vertical="center"/>
      <protection locked="0"/>
    </xf>
    <xf numFmtId="177" fontId="6" fillId="3" borderId="8" xfId="0" applyNumberFormat="1" applyFont="1" applyFill="1" applyBorder="1" applyProtection="1">
      <alignment vertical="center"/>
      <protection locked="0"/>
    </xf>
    <xf numFmtId="0" fontId="6" fillId="3" borderId="17" xfId="0" applyFont="1" applyFill="1" applyBorder="1" applyAlignment="1" applyProtection="1">
      <alignment vertical="center" shrinkToFit="1"/>
      <protection locked="0"/>
    </xf>
    <xf numFmtId="177" fontId="6" fillId="3" borderId="9" xfId="0" applyNumberFormat="1" applyFont="1" applyFill="1" applyBorder="1" applyProtection="1">
      <alignment vertical="center"/>
      <protection locked="0"/>
    </xf>
    <xf numFmtId="177" fontId="6" fillId="3" borderId="1" xfId="0" applyNumberFormat="1" applyFont="1" applyFill="1" applyBorder="1" applyProtection="1">
      <alignment vertical="center"/>
      <protection locked="0"/>
    </xf>
    <xf numFmtId="177" fontId="6" fillId="3" borderId="10" xfId="0" applyNumberFormat="1" applyFont="1" applyFill="1" applyBorder="1" applyProtection="1">
      <alignment vertical="center"/>
      <protection locked="0"/>
    </xf>
    <xf numFmtId="0" fontId="6" fillId="3" borderId="15" xfId="0" applyFont="1" applyFill="1" applyBorder="1" applyAlignment="1" applyProtection="1">
      <alignment vertical="center" shrinkToFit="1"/>
      <protection locked="0"/>
    </xf>
    <xf numFmtId="177" fontId="6" fillId="3" borderId="11" xfId="0" applyNumberFormat="1" applyFont="1" applyFill="1" applyBorder="1" applyProtection="1">
      <alignment vertical="center"/>
      <protection locked="0"/>
    </xf>
    <xf numFmtId="177" fontId="6" fillId="3" borderId="12" xfId="0" applyNumberFormat="1" applyFont="1" applyFill="1" applyBorder="1" applyProtection="1">
      <alignment vertical="center"/>
      <protection locked="0"/>
    </xf>
    <xf numFmtId="177" fontId="6" fillId="3" borderId="13" xfId="0" applyNumberFormat="1" applyFont="1" applyFill="1" applyBorder="1" applyProtection="1">
      <alignment vertical="center"/>
      <protection locked="0"/>
    </xf>
    <xf numFmtId="0" fontId="6" fillId="3" borderId="14" xfId="0" applyFont="1" applyFill="1" applyBorder="1" applyAlignment="1" applyProtection="1">
      <alignment vertical="center" wrapText="1" shrinkToFit="1"/>
      <protection locked="0"/>
    </xf>
    <xf numFmtId="0" fontId="6" fillId="5" borderId="3" xfId="0" applyFont="1" applyFill="1" applyBorder="1" applyAlignment="1">
      <alignment horizontal="center" vertical="center" wrapText="1"/>
    </xf>
    <xf numFmtId="0" fontId="0" fillId="0" borderId="2" xfId="0" applyBorder="1" applyAlignment="1">
      <alignment horizontal="center" vertical="center" wrapText="1"/>
    </xf>
    <xf numFmtId="176" fontId="6" fillId="2" borderId="3" xfId="1" applyNumberFormat="1" applyFont="1" applyFill="1" applyBorder="1" applyAlignment="1" applyProtection="1">
      <alignment horizontal="center" vertical="center" wrapText="1"/>
    </xf>
    <xf numFmtId="0" fontId="0" fillId="0" borderId="19" xfId="0" applyBorder="1" applyAlignment="1">
      <alignment horizontal="center" vertical="center" wrapText="1"/>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mruColors>
      <color rgb="FF0000FF"/>
      <color rgb="FFFFFFCC"/>
      <color rgb="FFFF9999"/>
      <color rgb="FFE2EFDA"/>
      <color rgb="FF9C0006"/>
      <color rgb="FFFFC7CE"/>
      <color rgb="FFFFC7CC"/>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12</xdr:col>
      <xdr:colOff>400797</xdr:colOff>
      <xdr:row>7</xdr:row>
      <xdr:rowOff>110939</xdr:rowOff>
    </xdr:from>
    <xdr:to>
      <xdr:col>16</xdr:col>
      <xdr:colOff>271744</xdr:colOff>
      <xdr:row>13</xdr:row>
      <xdr:rowOff>47625</xdr:rowOff>
    </xdr:to>
    <xdr:sp macro="" textlink="">
      <xdr:nvSpPr>
        <xdr:cNvPr id="2" name="角丸四角形吹き出し 52">
          <a:extLst>
            <a:ext uri="{FF2B5EF4-FFF2-40B4-BE49-F238E27FC236}">
              <a16:creationId xmlns="" xmlns:a16="http://schemas.microsoft.com/office/drawing/2014/main" id="{EDEB4907-3250-4755-B997-5F0837A46656}"/>
            </a:ext>
          </a:extLst>
        </xdr:cNvPr>
        <xdr:cNvSpPr/>
      </xdr:nvSpPr>
      <xdr:spPr>
        <a:xfrm>
          <a:off x="11030697" y="1987364"/>
          <a:ext cx="4357222" cy="1146361"/>
        </a:xfrm>
        <a:prstGeom prst="wedgeRoundRectCallout">
          <a:avLst>
            <a:gd name="adj1" fmla="val -77363"/>
            <a:gd name="adj2" fmla="val -25676"/>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rPr>
            <a:t>赤枠：車両別の運行１日ごとの走行距離、輸送量、燃料使用量を入力</a:t>
          </a:r>
        </a:p>
      </xdr:txBody>
    </xdr:sp>
    <xdr:clientData/>
  </xdr:twoCellAnchor>
  <xdr:twoCellAnchor>
    <xdr:from>
      <xdr:col>12</xdr:col>
      <xdr:colOff>347943</xdr:colOff>
      <xdr:row>15</xdr:row>
      <xdr:rowOff>99172</xdr:rowOff>
    </xdr:from>
    <xdr:to>
      <xdr:col>16</xdr:col>
      <xdr:colOff>952501</xdr:colOff>
      <xdr:row>38</xdr:row>
      <xdr:rowOff>59393</xdr:rowOff>
    </xdr:to>
    <xdr:grpSp>
      <xdr:nvGrpSpPr>
        <xdr:cNvPr id="5" name="グループ化 4">
          <a:extLst>
            <a:ext uri="{FF2B5EF4-FFF2-40B4-BE49-F238E27FC236}">
              <a16:creationId xmlns="" xmlns:a16="http://schemas.microsoft.com/office/drawing/2014/main" id="{24B24B5A-7A89-424F-91E1-53BC864D21A8}"/>
            </a:ext>
          </a:extLst>
        </xdr:cNvPr>
        <xdr:cNvGrpSpPr/>
      </xdr:nvGrpSpPr>
      <xdr:grpSpPr>
        <a:xfrm>
          <a:off x="10977843" y="3585322"/>
          <a:ext cx="5090833" cy="4560796"/>
          <a:chOff x="11020425" y="1247775"/>
          <a:chExt cx="6115050" cy="4562476"/>
        </a:xfrm>
      </xdr:grpSpPr>
      <xdr:sp macro="" textlink="">
        <xdr:nvSpPr>
          <xdr:cNvPr id="6" name="テキスト ボックス 5">
            <a:extLst>
              <a:ext uri="{FF2B5EF4-FFF2-40B4-BE49-F238E27FC236}">
                <a16:creationId xmlns="" xmlns:a16="http://schemas.microsoft.com/office/drawing/2014/main" id="{BDEBD14F-9CFD-4BA5-ACE1-DE1A3624953C}"/>
              </a:ext>
            </a:extLst>
          </xdr:cNvPr>
          <xdr:cNvSpPr txBox="1"/>
        </xdr:nvSpPr>
        <xdr:spPr>
          <a:xfrm>
            <a:off x="11020425" y="1247775"/>
            <a:ext cx="6115050" cy="4562476"/>
          </a:xfrm>
          <a:prstGeom prst="rect">
            <a:avLst/>
          </a:prstGeom>
          <a:solidFill>
            <a:schemeClr val="lt1"/>
          </a:solidFill>
          <a:ln w="9525"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参考</a:t>
            </a:r>
            <a:r>
              <a:rPr kumimoji="1" lang="en-US" altLang="ja-JP" sz="1200" b="1"/>
              <a:t>】</a:t>
            </a:r>
            <a:r>
              <a:rPr lang="ja-JP" altLang="en-US" sz="1200" b="1" i="0" u="none" strike="noStrike">
                <a:solidFill>
                  <a:schemeClr val="dk1"/>
                </a:solidFill>
                <a:effectLst/>
                <a:latin typeface="+mn-lt"/>
                <a:ea typeface="+mn-ea"/>
                <a:cs typeface="+mn-cs"/>
              </a:rPr>
              <a:t>トンキロ（輸送量）算定の基本</a:t>
            </a:r>
            <a:endParaRPr lang="en-US" altLang="ja-JP" sz="1200" b="1"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「トンキロ」は、輸送距離の合計と荷物の重量の合計を掛け合わせることでは求められません。</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下図のように、１回ごとの輸送距離と１回ごとの荷物重量を掛け合わせたものの合計値で求めます。</a:t>
            </a:r>
            <a:br>
              <a:rPr lang="ja-JP" altLang="en-US" sz="1100" b="0"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正しく計算しないと、莫大な輸送量となってしまいますから、気を付けてください。 </a:t>
            </a:r>
            <a:r>
              <a:rPr lang="ja-JP" altLang="en-US"/>
              <a:t> </a:t>
            </a:r>
            <a:endParaRPr lang="en-US" altLang="ja-JP"/>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出典：資源エネルギー庁</a:t>
            </a:r>
            <a:endParaRPr lang="ja-JP" altLang="ja-JP">
              <a:effectLst/>
            </a:endParaRPr>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https://www.enecho.meti.go.jp/category/saving_and_new/saving/ninushi/eco_2.html</a:t>
            </a:r>
            <a:endParaRPr lang="ja-JP" altLang="ja-JP">
              <a:effectLst/>
            </a:endParaRPr>
          </a:p>
          <a:p>
            <a:endParaRPr kumimoji="1" lang="ja-JP" altLang="en-US" sz="1100"/>
          </a:p>
        </xdr:txBody>
      </xdr:sp>
      <xdr:pic>
        <xdr:nvPicPr>
          <xdr:cNvPr id="7" name="図 6" descr="トンキロ算定">
            <a:extLst>
              <a:ext uri="{FF2B5EF4-FFF2-40B4-BE49-F238E27FC236}">
                <a16:creationId xmlns="" xmlns:a16="http://schemas.microsoft.com/office/drawing/2014/main" id="{BE558A21-D18B-417E-837A-DC6FAA03E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68100" y="2952749"/>
            <a:ext cx="4819650" cy="265747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52281</xdr:colOff>
      <xdr:row>1</xdr:row>
      <xdr:rowOff>9525</xdr:rowOff>
    </xdr:from>
    <xdr:to>
      <xdr:col>16</xdr:col>
      <xdr:colOff>57150</xdr:colOff>
      <xdr:row>5</xdr:row>
      <xdr:rowOff>142875</xdr:rowOff>
    </xdr:to>
    <xdr:sp macro="" textlink="">
      <xdr:nvSpPr>
        <xdr:cNvPr id="2" name="角丸四角形吹き出し 52">
          <a:extLst>
            <a:ext uri="{FF2B5EF4-FFF2-40B4-BE49-F238E27FC236}">
              <a16:creationId xmlns="" xmlns:a16="http://schemas.microsoft.com/office/drawing/2014/main" id="{002CB262-9CBF-40C4-BFC4-972AC7CAA865}"/>
            </a:ext>
          </a:extLst>
        </xdr:cNvPr>
        <xdr:cNvSpPr/>
      </xdr:nvSpPr>
      <xdr:spPr>
        <a:xfrm>
          <a:off x="9491556" y="180975"/>
          <a:ext cx="4205394" cy="981075"/>
        </a:xfrm>
        <a:prstGeom prst="wedgeRoundRectCallout">
          <a:avLst>
            <a:gd name="adj1" fmla="val -31640"/>
            <a:gd name="adj2" fmla="val 142627"/>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0000FF"/>
              </a:solidFill>
              <a:latin typeface="Meiryo UI" panose="020B0604030504040204" pitchFamily="50" charset="-128"/>
              <a:ea typeface="Meiryo UI" panose="020B0604030504040204" pitchFamily="50" charset="-128"/>
            </a:rPr>
            <a:t>青枠：実施計画書・自己評価結果へ転記（コピー＆ペースト可）</a:t>
          </a:r>
        </a:p>
      </xdr:txBody>
    </xdr:sp>
    <xdr:clientData/>
  </xdr:twoCellAnchor>
  <xdr:twoCellAnchor>
    <xdr:from>
      <xdr:col>3</xdr:col>
      <xdr:colOff>104775</xdr:colOff>
      <xdr:row>18</xdr:row>
      <xdr:rowOff>12700</xdr:rowOff>
    </xdr:from>
    <xdr:to>
      <xdr:col>10</xdr:col>
      <xdr:colOff>542925</xdr:colOff>
      <xdr:row>23</xdr:row>
      <xdr:rowOff>95250</xdr:rowOff>
    </xdr:to>
    <xdr:sp macro="" textlink="">
      <xdr:nvSpPr>
        <xdr:cNvPr id="3" name="角丸四角形吹き出し 52">
          <a:extLst>
            <a:ext uri="{FF2B5EF4-FFF2-40B4-BE49-F238E27FC236}">
              <a16:creationId xmlns="" xmlns:a16="http://schemas.microsoft.com/office/drawing/2014/main" id="{EBBFBBDC-C877-491F-AE11-7ED7B36C1F01}"/>
            </a:ext>
          </a:extLst>
        </xdr:cNvPr>
        <xdr:cNvSpPr/>
      </xdr:nvSpPr>
      <xdr:spPr>
        <a:xfrm>
          <a:off x="3067050" y="4527550"/>
          <a:ext cx="6105525" cy="1082675"/>
        </a:xfrm>
        <a:prstGeom prst="wedgeRoundRectCallout">
          <a:avLst>
            <a:gd name="adj1" fmla="val -63179"/>
            <a:gd name="adj2" fmla="val -31869"/>
            <a:gd name="adj3" fmla="val 166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0000"/>
              </a:solidFill>
              <a:latin typeface="Meiryo UI" panose="020B0604030504040204" pitchFamily="50" charset="-128"/>
              <a:ea typeface="Meiryo UI" panose="020B0604030504040204" pitchFamily="50" charset="-128"/>
            </a:rPr>
            <a:t>赤枠：</a:t>
          </a:r>
          <a:r>
            <a:rPr kumimoji="1" lang="en-US" altLang="ja-JP" sz="1800" b="1">
              <a:solidFill>
                <a:srgbClr val="FF0000"/>
              </a:solidFill>
              <a:latin typeface="Meiryo UI" panose="020B0604030504040204" pitchFamily="50" charset="-128"/>
              <a:ea typeface="Meiryo UI" panose="020B0604030504040204" pitchFamily="50" charset="-128"/>
            </a:rPr>
            <a:t>1</a:t>
          </a:r>
          <a:r>
            <a:rPr kumimoji="1" lang="ja-JP" altLang="en-US" sz="1800" b="1">
              <a:solidFill>
                <a:srgbClr val="FF0000"/>
              </a:solidFill>
              <a:latin typeface="Meiryo UI" panose="020B0604030504040204" pitchFamily="50" charset="-128"/>
              <a:ea typeface="Meiryo UI" panose="020B0604030504040204" pitchFamily="50" charset="-128"/>
            </a:rPr>
            <a:t>行に</a:t>
          </a:r>
          <a:r>
            <a:rPr kumimoji="1" lang="en-US" altLang="ja-JP" sz="1800" b="1">
              <a:solidFill>
                <a:srgbClr val="FF0000"/>
              </a:solidFill>
              <a:latin typeface="Meiryo UI" panose="020B0604030504040204" pitchFamily="50" charset="-128"/>
              <a:ea typeface="Meiryo UI" panose="020B0604030504040204" pitchFamily="50" charset="-128"/>
              <a:cs typeface="+mn-cs"/>
            </a:rPr>
            <a:t>1</a:t>
          </a:r>
          <a:r>
            <a:rPr kumimoji="1" lang="ja-JP" altLang="en-US" sz="1800" b="1">
              <a:solidFill>
                <a:srgbClr val="FF0000"/>
              </a:solidFill>
              <a:latin typeface="Meiryo UI" panose="020B0604030504040204" pitchFamily="50" charset="-128"/>
              <a:ea typeface="Meiryo UI" panose="020B0604030504040204" pitchFamily="50" charset="-128"/>
              <a:cs typeface="+mn-cs"/>
            </a:rPr>
            <a:t>台の</a:t>
          </a:r>
          <a:r>
            <a:rPr kumimoji="1" lang="ja-JP" altLang="ja-JP" sz="1800" b="1">
              <a:solidFill>
                <a:srgbClr val="FF0000"/>
              </a:solidFill>
              <a:latin typeface="Meiryo UI" panose="020B0604030504040204" pitchFamily="50" charset="-128"/>
              <a:ea typeface="Meiryo UI" panose="020B0604030504040204" pitchFamily="50" charset="-128"/>
              <a:cs typeface="+mn-cs"/>
            </a:rPr>
            <a:t>車両ナンバーを</a:t>
          </a:r>
          <a:r>
            <a:rPr kumimoji="1" lang="ja-JP" altLang="en-US" sz="1800" b="1">
              <a:solidFill>
                <a:srgbClr val="FF0000"/>
              </a:solidFill>
              <a:latin typeface="Meiryo UI" panose="020B0604030504040204" pitchFamily="50" charset="-128"/>
              <a:ea typeface="Meiryo UI" panose="020B0604030504040204" pitchFamily="50" charset="-128"/>
              <a:cs typeface="+mn-cs"/>
            </a:rPr>
            <a:t>入力</a:t>
          </a:r>
          <a:endParaRPr kumimoji="1" lang="en-US" altLang="ja-JP" sz="1800" b="1">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800" b="0">
              <a:solidFill>
                <a:sysClr val="windowText" lastClr="000000"/>
              </a:solidFill>
              <a:latin typeface="Meiryo UI" panose="020B0604030504040204" pitchFamily="50" charset="-128"/>
              <a:ea typeface="Meiryo UI" panose="020B0604030504040204" pitchFamily="50" charset="-128"/>
              <a:cs typeface="+mn-cs"/>
            </a:rPr>
            <a:t>→各車両の</a:t>
          </a:r>
          <a:r>
            <a:rPr kumimoji="1" lang="en-US" altLang="ja-JP" sz="1800" b="0">
              <a:solidFill>
                <a:sysClr val="windowText" lastClr="000000"/>
              </a:solidFill>
              <a:latin typeface="Meiryo UI" panose="020B0604030504040204" pitchFamily="50" charset="-128"/>
              <a:ea typeface="Meiryo UI" panose="020B0604030504040204" pitchFamily="50" charset="-128"/>
              <a:cs typeface="+mn-cs"/>
            </a:rPr>
            <a:t>10</a:t>
          </a:r>
          <a:r>
            <a:rPr kumimoji="1" lang="ja-JP" altLang="en-US" sz="1800" b="0">
              <a:solidFill>
                <a:sysClr val="windowText" lastClr="000000"/>
              </a:solidFill>
              <a:latin typeface="Meiryo UI" panose="020B0604030504040204" pitchFamily="50" charset="-128"/>
              <a:ea typeface="Meiryo UI" panose="020B0604030504040204" pitchFamily="50" charset="-128"/>
              <a:cs typeface="+mn-cs"/>
            </a:rPr>
            <a:t>日あたりの結果＆全車両の結果が自動算出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S998"/>
  <sheetViews>
    <sheetView showGridLines="0" tabSelected="1" zoomScaleNormal="100" zoomScaleSheetLayoutView="85" workbookViewId="0">
      <selection activeCell="B8" sqref="B8"/>
    </sheetView>
  </sheetViews>
  <sheetFormatPr defaultRowHeight="15.75" outlineLevelCol="1" x14ac:dyDescent="0.15"/>
  <cols>
    <col min="1" max="1" width="8.625" style="26" customWidth="1"/>
    <col min="2" max="2" width="18.625" style="26" customWidth="1"/>
    <col min="3" max="5" width="10.625" style="26" customWidth="1"/>
    <col min="6" max="6" width="10.625" style="26" customWidth="1" outlineLevel="1"/>
    <col min="7" max="7" width="8.625" style="26" customWidth="1"/>
    <col min="8" max="8" width="18.625" style="26" customWidth="1"/>
    <col min="9" max="11" width="10.625" style="26" customWidth="1"/>
    <col min="12" max="12" width="10.625" style="26" customWidth="1" outlineLevel="1"/>
    <col min="13" max="13" width="9" style="26"/>
    <col min="14" max="16" width="16.625" style="26" customWidth="1"/>
    <col min="17" max="18" width="15.625" style="26" customWidth="1"/>
    <col min="19" max="16384" width="9" style="26"/>
  </cols>
  <sheetData>
    <row r="2" spans="2:19" ht="16.5" thickBot="1" x14ac:dyDescent="0.2">
      <c r="B2" s="25" t="s">
        <v>16</v>
      </c>
      <c r="N2" s="27"/>
      <c r="O2" s="27"/>
      <c r="P2" s="27"/>
      <c r="Q2" s="27"/>
      <c r="R2" s="27"/>
    </row>
    <row r="3" spans="2:19" ht="17.25" thickTop="1" thickBot="1" x14ac:dyDescent="0.2">
      <c r="B3" s="25" t="s">
        <v>22</v>
      </c>
      <c r="C3" s="28"/>
      <c r="D3" s="25" t="s">
        <v>24</v>
      </c>
      <c r="E3" s="29"/>
      <c r="N3" s="27"/>
      <c r="O3" s="27"/>
      <c r="P3" s="27"/>
      <c r="Q3" s="27"/>
      <c r="R3" s="27"/>
    </row>
    <row r="4" spans="2:19" ht="16.5" thickTop="1" x14ac:dyDescent="0.15">
      <c r="B4" s="26" t="s">
        <v>19</v>
      </c>
      <c r="N4" s="27"/>
      <c r="O4" s="27"/>
      <c r="P4" s="27"/>
      <c r="Q4" s="27"/>
      <c r="R4" s="27"/>
    </row>
    <row r="5" spans="2:19" x14ac:dyDescent="0.15">
      <c r="N5" s="27"/>
      <c r="O5" s="27"/>
      <c r="P5" s="27"/>
      <c r="Q5" s="27"/>
      <c r="R5" s="27"/>
    </row>
    <row r="6" spans="2:19" ht="16.5" x14ac:dyDescent="0.15">
      <c r="B6" s="30" t="s">
        <v>20</v>
      </c>
      <c r="H6" s="30" t="s">
        <v>21</v>
      </c>
      <c r="N6" s="31"/>
      <c r="O6" s="31"/>
      <c r="P6" s="31"/>
      <c r="Q6" s="31"/>
      <c r="R6" s="27"/>
    </row>
    <row r="7" spans="2:19" s="33" customFormat="1" ht="49.5" customHeight="1" thickBot="1" x14ac:dyDescent="0.2">
      <c r="B7" s="4" t="s">
        <v>0</v>
      </c>
      <c r="C7" s="4" t="s">
        <v>4</v>
      </c>
      <c r="D7" s="4" t="s">
        <v>5</v>
      </c>
      <c r="E7" s="4" t="s">
        <v>6</v>
      </c>
      <c r="F7" s="32" t="s">
        <v>3</v>
      </c>
      <c r="H7" s="4" t="s">
        <v>0</v>
      </c>
      <c r="I7" s="4" t="s">
        <v>4</v>
      </c>
      <c r="J7" s="4" t="s">
        <v>5</v>
      </c>
      <c r="K7" s="4" t="s">
        <v>6</v>
      </c>
      <c r="L7" s="32" t="s">
        <v>3</v>
      </c>
      <c r="N7" s="27"/>
      <c r="O7" s="31"/>
      <c r="P7" s="31"/>
      <c r="Q7" s="31"/>
      <c r="R7" s="27"/>
    </row>
    <row r="8" spans="2:19" s="33" customFormat="1" ht="16.5" thickTop="1" x14ac:dyDescent="0.15">
      <c r="B8" s="44"/>
      <c r="C8" s="45"/>
      <c r="D8" s="46"/>
      <c r="E8" s="47"/>
      <c r="F8" s="34">
        <f>D8*C8</f>
        <v>0</v>
      </c>
      <c r="H8" s="44"/>
      <c r="I8" s="45"/>
      <c r="J8" s="46"/>
      <c r="K8" s="47"/>
      <c r="L8" s="34">
        <f t="shared" ref="L8:L71" si="0">J8*I8</f>
        <v>0</v>
      </c>
      <c r="N8" s="26"/>
      <c r="O8" s="26"/>
      <c r="P8" s="26"/>
      <c r="Q8" s="26"/>
      <c r="R8" s="26"/>
      <c r="S8" s="26"/>
    </row>
    <row r="9" spans="2:19" s="33" customFormat="1" x14ac:dyDescent="0.15">
      <c r="B9" s="48"/>
      <c r="C9" s="49"/>
      <c r="D9" s="50"/>
      <c r="E9" s="51"/>
      <c r="F9" s="34">
        <f t="shared" ref="F9:F72" si="1">D9*C9</f>
        <v>0</v>
      </c>
      <c r="H9" s="48"/>
      <c r="I9" s="49"/>
      <c r="J9" s="50"/>
      <c r="K9" s="51"/>
      <c r="L9" s="34">
        <f t="shared" si="0"/>
        <v>0</v>
      </c>
      <c r="N9" s="26"/>
      <c r="O9" s="26"/>
      <c r="P9" s="26"/>
      <c r="Q9" s="26"/>
      <c r="R9" s="26"/>
      <c r="S9" s="26"/>
    </row>
    <row r="10" spans="2:19" s="33" customFormat="1" x14ac:dyDescent="0.15">
      <c r="B10" s="48"/>
      <c r="C10" s="49"/>
      <c r="D10" s="50"/>
      <c r="E10" s="51"/>
      <c r="F10" s="34">
        <f t="shared" si="1"/>
        <v>0</v>
      </c>
      <c r="H10" s="48"/>
      <c r="I10" s="49"/>
      <c r="J10" s="50"/>
      <c r="K10" s="51"/>
      <c r="L10" s="34">
        <f t="shared" si="0"/>
        <v>0</v>
      </c>
      <c r="N10" s="26"/>
      <c r="O10" s="26"/>
      <c r="P10" s="26"/>
      <c r="Q10" s="26"/>
      <c r="R10" s="26"/>
      <c r="S10" s="26"/>
    </row>
    <row r="11" spans="2:19" s="33" customFormat="1" x14ac:dyDescent="0.15">
      <c r="B11" s="48"/>
      <c r="C11" s="49"/>
      <c r="D11" s="50"/>
      <c r="E11" s="51"/>
      <c r="F11" s="34">
        <f t="shared" si="1"/>
        <v>0</v>
      </c>
      <c r="H11" s="48"/>
      <c r="I11" s="49"/>
      <c r="J11" s="50"/>
      <c r="K11" s="51"/>
      <c r="L11" s="34">
        <f t="shared" si="0"/>
        <v>0</v>
      </c>
      <c r="N11" s="26"/>
      <c r="O11" s="26"/>
      <c r="P11" s="26"/>
      <c r="Q11" s="26"/>
      <c r="R11" s="26"/>
      <c r="S11" s="26"/>
    </row>
    <row r="12" spans="2:19" s="33" customFormat="1" x14ac:dyDescent="0.15">
      <c r="B12" s="48"/>
      <c r="C12" s="49"/>
      <c r="D12" s="50"/>
      <c r="E12" s="51"/>
      <c r="F12" s="34">
        <f t="shared" si="1"/>
        <v>0</v>
      </c>
      <c r="H12" s="48"/>
      <c r="I12" s="49"/>
      <c r="J12" s="50"/>
      <c r="K12" s="51"/>
      <c r="L12" s="34">
        <f t="shared" si="0"/>
        <v>0</v>
      </c>
      <c r="N12" s="26"/>
      <c r="O12" s="26"/>
      <c r="P12" s="26"/>
      <c r="Q12" s="26"/>
      <c r="R12" s="26"/>
      <c r="S12" s="26"/>
    </row>
    <row r="13" spans="2:19" s="33" customFormat="1" x14ac:dyDescent="0.15">
      <c r="B13" s="48"/>
      <c r="C13" s="49"/>
      <c r="D13" s="50"/>
      <c r="E13" s="51"/>
      <c r="F13" s="34">
        <f t="shared" si="1"/>
        <v>0</v>
      </c>
      <c r="H13" s="48"/>
      <c r="I13" s="49"/>
      <c r="J13" s="50"/>
      <c r="K13" s="51"/>
      <c r="L13" s="34">
        <f t="shared" si="0"/>
        <v>0</v>
      </c>
      <c r="N13" s="26"/>
      <c r="O13" s="26"/>
      <c r="P13" s="26"/>
      <c r="Q13" s="26"/>
      <c r="R13" s="26"/>
      <c r="S13" s="26"/>
    </row>
    <row r="14" spans="2:19" s="33" customFormat="1" x14ac:dyDescent="0.15">
      <c r="B14" s="48"/>
      <c r="C14" s="49"/>
      <c r="D14" s="50"/>
      <c r="E14" s="51"/>
      <c r="F14" s="34">
        <f t="shared" si="1"/>
        <v>0</v>
      </c>
      <c r="H14" s="48"/>
      <c r="I14" s="49"/>
      <c r="J14" s="50"/>
      <c r="K14" s="51"/>
      <c r="L14" s="34">
        <f t="shared" si="0"/>
        <v>0</v>
      </c>
      <c r="N14" s="26"/>
      <c r="O14" s="26"/>
      <c r="P14" s="26"/>
      <c r="Q14" s="26"/>
      <c r="R14" s="26"/>
      <c r="S14" s="26"/>
    </row>
    <row r="15" spans="2:19" s="33" customFormat="1" x14ac:dyDescent="0.15">
      <c r="B15" s="48"/>
      <c r="C15" s="49"/>
      <c r="D15" s="50"/>
      <c r="E15" s="51"/>
      <c r="F15" s="34">
        <f t="shared" si="1"/>
        <v>0</v>
      </c>
      <c r="H15" s="48"/>
      <c r="I15" s="49"/>
      <c r="J15" s="50"/>
      <c r="K15" s="51"/>
      <c r="L15" s="34">
        <f t="shared" si="0"/>
        <v>0</v>
      </c>
      <c r="N15" s="26"/>
      <c r="O15" s="26"/>
      <c r="P15" s="26"/>
      <c r="Q15" s="26"/>
      <c r="R15" s="26"/>
      <c r="S15" s="26"/>
    </row>
    <row r="16" spans="2:19" s="33" customFormat="1" x14ac:dyDescent="0.15">
      <c r="B16" s="48"/>
      <c r="C16" s="49"/>
      <c r="D16" s="50"/>
      <c r="E16" s="51"/>
      <c r="F16" s="34">
        <f t="shared" si="1"/>
        <v>0</v>
      </c>
      <c r="H16" s="48"/>
      <c r="I16" s="49"/>
      <c r="J16" s="50"/>
      <c r="K16" s="51"/>
      <c r="L16" s="34">
        <f t="shared" si="0"/>
        <v>0</v>
      </c>
      <c r="N16" s="26"/>
      <c r="O16" s="26"/>
      <c r="P16" s="26"/>
      <c r="Q16" s="26"/>
      <c r="R16" s="26"/>
      <c r="S16" s="26"/>
    </row>
    <row r="17" spans="2:19" s="33" customFormat="1" x14ac:dyDescent="0.15">
      <c r="B17" s="48"/>
      <c r="C17" s="49"/>
      <c r="D17" s="50"/>
      <c r="E17" s="51"/>
      <c r="F17" s="34">
        <f t="shared" si="1"/>
        <v>0</v>
      </c>
      <c r="H17" s="48"/>
      <c r="I17" s="49"/>
      <c r="J17" s="50"/>
      <c r="K17" s="51"/>
      <c r="L17" s="34">
        <f t="shared" si="0"/>
        <v>0</v>
      </c>
      <c r="N17" s="26"/>
      <c r="O17" s="26"/>
      <c r="P17" s="26"/>
      <c r="Q17" s="26"/>
      <c r="R17" s="26"/>
      <c r="S17" s="26"/>
    </row>
    <row r="18" spans="2:19" s="33" customFormat="1" x14ac:dyDescent="0.15">
      <c r="B18" s="48"/>
      <c r="C18" s="49"/>
      <c r="D18" s="50"/>
      <c r="E18" s="51"/>
      <c r="F18" s="34">
        <f t="shared" si="1"/>
        <v>0</v>
      </c>
      <c r="H18" s="48"/>
      <c r="I18" s="49"/>
      <c r="J18" s="50"/>
      <c r="K18" s="51"/>
      <c r="L18" s="34">
        <f t="shared" si="0"/>
        <v>0</v>
      </c>
      <c r="N18" s="26"/>
      <c r="O18" s="26"/>
      <c r="P18" s="26"/>
      <c r="Q18" s="26"/>
      <c r="R18" s="26"/>
      <c r="S18" s="26"/>
    </row>
    <row r="19" spans="2:19" s="33" customFormat="1" x14ac:dyDescent="0.15">
      <c r="B19" s="48"/>
      <c r="C19" s="49"/>
      <c r="D19" s="50"/>
      <c r="E19" s="51"/>
      <c r="F19" s="34">
        <f t="shared" si="1"/>
        <v>0</v>
      </c>
      <c r="H19" s="48"/>
      <c r="I19" s="49"/>
      <c r="J19" s="50"/>
      <c r="K19" s="51"/>
      <c r="L19" s="34">
        <f t="shared" si="0"/>
        <v>0</v>
      </c>
      <c r="N19" s="26"/>
      <c r="O19" s="26"/>
      <c r="P19" s="26"/>
      <c r="Q19" s="26"/>
      <c r="R19" s="26"/>
      <c r="S19" s="26"/>
    </row>
    <row r="20" spans="2:19" s="33" customFormat="1" x14ac:dyDescent="0.15">
      <c r="B20" s="48"/>
      <c r="C20" s="49"/>
      <c r="D20" s="50"/>
      <c r="E20" s="51"/>
      <c r="F20" s="34">
        <f t="shared" si="1"/>
        <v>0</v>
      </c>
      <c r="H20" s="48"/>
      <c r="I20" s="49"/>
      <c r="J20" s="50"/>
      <c r="K20" s="51"/>
      <c r="L20" s="34">
        <f t="shared" si="0"/>
        <v>0</v>
      </c>
      <c r="N20" s="26"/>
      <c r="O20" s="26"/>
      <c r="P20" s="26"/>
      <c r="Q20" s="26"/>
      <c r="R20" s="26"/>
      <c r="S20" s="26"/>
    </row>
    <row r="21" spans="2:19" s="33" customFormat="1" x14ac:dyDescent="0.15">
      <c r="B21" s="48"/>
      <c r="C21" s="49"/>
      <c r="D21" s="50"/>
      <c r="E21" s="51"/>
      <c r="F21" s="34">
        <f t="shared" si="1"/>
        <v>0</v>
      </c>
      <c r="H21" s="48"/>
      <c r="I21" s="49"/>
      <c r="J21" s="50"/>
      <c r="K21" s="51"/>
      <c r="L21" s="34">
        <f t="shared" si="0"/>
        <v>0</v>
      </c>
    </row>
    <row r="22" spans="2:19" s="33" customFormat="1" x14ac:dyDescent="0.15">
      <c r="B22" s="48"/>
      <c r="C22" s="49"/>
      <c r="D22" s="50"/>
      <c r="E22" s="51"/>
      <c r="F22" s="34">
        <f t="shared" si="1"/>
        <v>0</v>
      </c>
      <c r="H22" s="48"/>
      <c r="I22" s="49"/>
      <c r="J22" s="50"/>
      <c r="K22" s="51"/>
      <c r="L22" s="34">
        <f t="shared" si="0"/>
        <v>0</v>
      </c>
    </row>
    <row r="23" spans="2:19" s="33" customFormat="1" x14ac:dyDescent="0.15">
      <c r="B23" s="48"/>
      <c r="C23" s="49"/>
      <c r="D23" s="50"/>
      <c r="E23" s="51"/>
      <c r="F23" s="34">
        <f t="shared" si="1"/>
        <v>0</v>
      </c>
      <c r="H23" s="48"/>
      <c r="I23" s="49"/>
      <c r="J23" s="50"/>
      <c r="K23" s="51"/>
      <c r="L23" s="34">
        <f t="shared" si="0"/>
        <v>0</v>
      </c>
    </row>
    <row r="24" spans="2:19" s="33" customFormat="1" x14ac:dyDescent="0.15">
      <c r="B24" s="48"/>
      <c r="C24" s="49"/>
      <c r="D24" s="50"/>
      <c r="E24" s="51"/>
      <c r="F24" s="34">
        <f t="shared" si="1"/>
        <v>0</v>
      </c>
      <c r="H24" s="48"/>
      <c r="I24" s="49"/>
      <c r="J24" s="50"/>
      <c r="K24" s="51"/>
      <c r="L24" s="34">
        <f t="shared" si="0"/>
        <v>0</v>
      </c>
      <c r="Q24" s="35"/>
      <c r="R24" s="35"/>
    </row>
    <row r="25" spans="2:19" s="33" customFormat="1" x14ac:dyDescent="0.15">
      <c r="B25" s="48"/>
      <c r="C25" s="49"/>
      <c r="D25" s="50"/>
      <c r="E25" s="51"/>
      <c r="F25" s="34">
        <f t="shared" si="1"/>
        <v>0</v>
      </c>
      <c r="H25" s="48"/>
      <c r="I25" s="49"/>
      <c r="J25" s="50"/>
      <c r="K25" s="51"/>
      <c r="L25" s="34">
        <f t="shared" si="0"/>
        <v>0</v>
      </c>
      <c r="N25" s="36"/>
      <c r="O25" s="37"/>
      <c r="P25" s="31"/>
      <c r="Q25" s="36"/>
      <c r="R25" s="38"/>
    </row>
    <row r="26" spans="2:19" s="33" customFormat="1" x14ac:dyDescent="0.15">
      <c r="B26" s="48"/>
      <c r="C26" s="49"/>
      <c r="D26" s="50"/>
      <c r="E26" s="51"/>
      <c r="F26" s="34">
        <f t="shared" si="1"/>
        <v>0</v>
      </c>
      <c r="H26" s="48"/>
      <c r="I26" s="49"/>
      <c r="J26" s="50"/>
      <c r="K26" s="51"/>
      <c r="L26" s="34">
        <f t="shared" si="0"/>
        <v>0</v>
      </c>
      <c r="N26" s="36"/>
      <c r="O26" s="37"/>
      <c r="P26" s="37"/>
      <c r="Q26" s="36"/>
      <c r="R26" s="38"/>
    </row>
    <row r="27" spans="2:19" s="33" customFormat="1" x14ac:dyDescent="0.15">
      <c r="B27" s="48"/>
      <c r="C27" s="49"/>
      <c r="D27" s="50"/>
      <c r="E27" s="51"/>
      <c r="F27" s="34">
        <f t="shared" si="1"/>
        <v>0</v>
      </c>
      <c r="H27" s="48"/>
      <c r="I27" s="49"/>
      <c r="J27" s="50"/>
      <c r="K27" s="51"/>
      <c r="L27" s="34">
        <f t="shared" si="0"/>
        <v>0</v>
      </c>
      <c r="N27" s="36"/>
      <c r="O27" s="31"/>
      <c r="P27" s="31"/>
      <c r="Q27" s="37"/>
      <c r="R27" s="38"/>
    </row>
    <row r="28" spans="2:19" s="33" customFormat="1" x14ac:dyDescent="0.15">
      <c r="B28" s="48"/>
      <c r="C28" s="49"/>
      <c r="D28" s="50"/>
      <c r="E28" s="51"/>
      <c r="F28" s="34">
        <f t="shared" si="1"/>
        <v>0</v>
      </c>
      <c r="H28" s="48"/>
      <c r="I28" s="49"/>
      <c r="J28" s="50"/>
      <c r="K28" s="51"/>
      <c r="L28" s="34">
        <f t="shared" si="0"/>
        <v>0</v>
      </c>
      <c r="N28" s="37"/>
      <c r="O28" s="31"/>
      <c r="P28" s="31"/>
      <c r="Q28" s="37"/>
      <c r="R28" s="38"/>
    </row>
    <row r="29" spans="2:19" s="33" customFormat="1" x14ac:dyDescent="0.15">
      <c r="B29" s="48"/>
      <c r="C29" s="49"/>
      <c r="D29" s="50"/>
      <c r="E29" s="51"/>
      <c r="F29" s="34">
        <f t="shared" si="1"/>
        <v>0</v>
      </c>
      <c r="H29" s="48"/>
      <c r="I29" s="49"/>
      <c r="J29" s="50"/>
      <c r="K29" s="51"/>
      <c r="L29" s="34">
        <f t="shared" si="0"/>
        <v>0</v>
      </c>
      <c r="N29" s="37"/>
      <c r="O29" s="31"/>
      <c r="P29" s="31"/>
      <c r="Q29" s="37"/>
      <c r="R29" s="38"/>
    </row>
    <row r="30" spans="2:19" s="33" customFormat="1" x14ac:dyDescent="0.15">
      <c r="B30" s="48"/>
      <c r="C30" s="49"/>
      <c r="D30" s="50"/>
      <c r="E30" s="51"/>
      <c r="F30" s="34">
        <f t="shared" si="1"/>
        <v>0</v>
      </c>
      <c r="H30" s="48"/>
      <c r="I30" s="49"/>
      <c r="J30" s="50"/>
      <c r="K30" s="51"/>
      <c r="L30" s="34">
        <f t="shared" si="0"/>
        <v>0</v>
      </c>
      <c r="N30" s="39"/>
      <c r="O30" s="37"/>
      <c r="P30" s="37"/>
      <c r="Q30" s="37"/>
      <c r="R30" s="38"/>
    </row>
    <row r="31" spans="2:19" s="33" customFormat="1" x14ac:dyDescent="0.15">
      <c r="B31" s="48"/>
      <c r="C31" s="49"/>
      <c r="D31" s="50"/>
      <c r="E31" s="51"/>
      <c r="F31" s="34">
        <f t="shared" si="1"/>
        <v>0</v>
      </c>
      <c r="H31" s="48"/>
      <c r="I31" s="49"/>
      <c r="J31" s="50"/>
      <c r="K31" s="51"/>
      <c r="L31" s="34">
        <f t="shared" si="0"/>
        <v>0</v>
      </c>
      <c r="N31" s="40" t="s">
        <v>2</v>
      </c>
      <c r="O31" s="37"/>
      <c r="P31" s="37"/>
      <c r="Q31" s="37"/>
      <c r="R31" s="38"/>
    </row>
    <row r="32" spans="2:19" s="33" customFormat="1" x14ac:dyDescent="0.15">
      <c r="B32" s="48"/>
      <c r="C32" s="49"/>
      <c r="D32" s="50"/>
      <c r="E32" s="51"/>
      <c r="F32" s="34">
        <f t="shared" si="1"/>
        <v>0</v>
      </c>
      <c r="H32" s="48"/>
      <c r="I32" s="49"/>
      <c r="J32" s="50"/>
      <c r="K32" s="51"/>
      <c r="L32" s="34">
        <f t="shared" si="0"/>
        <v>0</v>
      </c>
      <c r="N32" s="35"/>
      <c r="O32" s="41"/>
      <c r="P32" s="41"/>
      <c r="Q32" s="37"/>
      <c r="R32" s="38"/>
    </row>
    <row r="33" spans="2:18" s="33" customFormat="1" x14ac:dyDescent="0.15">
      <c r="B33" s="48"/>
      <c r="C33" s="49"/>
      <c r="D33" s="50"/>
      <c r="E33" s="51"/>
      <c r="F33" s="34">
        <f t="shared" si="1"/>
        <v>0</v>
      </c>
      <c r="H33" s="48"/>
      <c r="I33" s="49"/>
      <c r="J33" s="50"/>
      <c r="K33" s="51"/>
      <c r="L33" s="34">
        <f t="shared" si="0"/>
        <v>0</v>
      </c>
      <c r="N33" s="35"/>
      <c r="O33" s="42"/>
      <c r="P33" s="42"/>
      <c r="Q33" s="37"/>
      <c r="R33" s="38"/>
    </row>
    <row r="34" spans="2:18" s="33" customFormat="1" x14ac:dyDescent="0.15">
      <c r="B34" s="48"/>
      <c r="C34" s="49"/>
      <c r="D34" s="50"/>
      <c r="E34" s="51"/>
      <c r="F34" s="34">
        <f t="shared" si="1"/>
        <v>0</v>
      </c>
      <c r="H34" s="48"/>
      <c r="I34" s="49"/>
      <c r="J34" s="50"/>
      <c r="K34" s="51"/>
      <c r="L34" s="34">
        <f t="shared" si="0"/>
        <v>0</v>
      </c>
      <c r="N34" s="35"/>
      <c r="O34" s="41"/>
      <c r="P34" s="41"/>
      <c r="Q34" s="43"/>
      <c r="R34" s="37"/>
    </row>
    <row r="35" spans="2:18" s="33" customFormat="1" x14ac:dyDescent="0.15">
      <c r="B35" s="48"/>
      <c r="C35" s="49"/>
      <c r="D35" s="50"/>
      <c r="E35" s="51"/>
      <c r="F35" s="34">
        <f t="shared" si="1"/>
        <v>0</v>
      </c>
      <c r="H35" s="48"/>
      <c r="I35" s="49"/>
      <c r="J35" s="50"/>
      <c r="K35" s="51"/>
      <c r="L35" s="34">
        <f t="shared" si="0"/>
        <v>0</v>
      </c>
      <c r="N35" s="27"/>
      <c r="O35" s="27"/>
      <c r="P35" s="27"/>
      <c r="Q35" s="27"/>
      <c r="R35" s="27"/>
    </row>
    <row r="36" spans="2:18" s="33" customFormat="1" x14ac:dyDescent="0.15">
      <c r="B36" s="48"/>
      <c r="C36" s="49"/>
      <c r="D36" s="50"/>
      <c r="E36" s="51"/>
      <c r="F36" s="34">
        <f t="shared" si="1"/>
        <v>0</v>
      </c>
      <c r="H36" s="48"/>
      <c r="I36" s="49"/>
      <c r="J36" s="50"/>
      <c r="K36" s="51"/>
      <c r="L36" s="34">
        <f t="shared" si="0"/>
        <v>0</v>
      </c>
      <c r="N36" s="27"/>
      <c r="O36" s="27"/>
      <c r="P36" s="27"/>
      <c r="Q36" s="27"/>
      <c r="R36" s="27"/>
    </row>
    <row r="37" spans="2:18" s="33" customFormat="1" x14ac:dyDescent="0.15">
      <c r="B37" s="48"/>
      <c r="C37" s="49"/>
      <c r="D37" s="50"/>
      <c r="E37" s="51"/>
      <c r="F37" s="34">
        <f t="shared" si="1"/>
        <v>0</v>
      </c>
      <c r="H37" s="48"/>
      <c r="I37" s="49"/>
      <c r="J37" s="50"/>
      <c r="K37" s="51"/>
      <c r="L37" s="34">
        <f t="shared" si="0"/>
        <v>0</v>
      </c>
    </row>
    <row r="38" spans="2:18" s="33" customFormat="1" x14ac:dyDescent="0.15">
      <c r="B38" s="48"/>
      <c r="C38" s="49"/>
      <c r="D38" s="50"/>
      <c r="E38" s="51"/>
      <c r="F38" s="34">
        <f t="shared" si="1"/>
        <v>0</v>
      </c>
      <c r="H38" s="48"/>
      <c r="I38" s="49"/>
      <c r="J38" s="50"/>
      <c r="K38" s="51"/>
      <c r="L38" s="34">
        <f t="shared" si="0"/>
        <v>0</v>
      </c>
    </row>
    <row r="39" spans="2:18" s="33" customFormat="1" x14ac:dyDescent="0.15">
      <c r="B39" s="48"/>
      <c r="C39" s="49"/>
      <c r="D39" s="50"/>
      <c r="E39" s="51"/>
      <c r="F39" s="34">
        <f t="shared" si="1"/>
        <v>0</v>
      </c>
      <c r="H39" s="48"/>
      <c r="I39" s="49"/>
      <c r="J39" s="50"/>
      <c r="K39" s="51"/>
      <c r="L39" s="34">
        <f t="shared" si="0"/>
        <v>0</v>
      </c>
    </row>
    <row r="40" spans="2:18" s="33" customFormat="1" x14ac:dyDescent="0.15">
      <c r="B40" s="48"/>
      <c r="C40" s="49"/>
      <c r="D40" s="50"/>
      <c r="E40" s="51"/>
      <c r="F40" s="34">
        <f t="shared" si="1"/>
        <v>0</v>
      </c>
      <c r="H40" s="48"/>
      <c r="I40" s="49"/>
      <c r="J40" s="50"/>
      <c r="K40" s="51"/>
      <c r="L40" s="34">
        <f t="shared" si="0"/>
        <v>0</v>
      </c>
    </row>
    <row r="41" spans="2:18" s="33" customFormat="1" x14ac:dyDescent="0.15">
      <c r="B41" s="48"/>
      <c r="C41" s="49"/>
      <c r="D41" s="50"/>
      <c r="E41" s="51"/>
      <c r="F41" s="34">
        <f t="shared" si="1"/>
        <v>0</v>
      </c>
      <c r="H41" s="48"/>
      <c r="I41" s="49"/>
      <c r="J41" s="50"/>
      <c r="K41" s="51"/>
      <c r="L41" s="34">
        <f t="shared" si="0"/>
        <v>0</v>
      </c>
    </row>
    <row r="42" spans="2:18" s="33" customFormat="1" x14ac:dyDescent="0.15">
      <c r="B42" s="48"/>
      <c r="C42" s="49"/>
      <c r="D42" s="50"/>
      <c r="E42" s="51"/>
      <c r="F42" s="34">
        <f t="shared" si="1"/>
        <v>0</v>
      </c>
      <c r="H42" s="48"/>
      <c r="I42" s="49"/>
      <c r="J42" s="50"/>
      <c r="K42" s="51"/>
      <c r="L42" s="34">
        <f t="shared" si="0"/>
        <v>0</v>
      </c>
    </row>
    <row r="43" spans="2:18" s="33" customFormat="1" x14ac:dyDescent="0.15">
      <c r="B43" s="48"/>
      <c r="C43" s="49"/>
      <c r="D43" s="50"/>
      <c r="E43" s="51"/>
      <c r="F43" s="34">
        <f t="shared" si="1"/>
        <v>0</v>
      </c>
      <c r="H43" s="48"/>
      <c r="I43" s="49"/>
      <c r="J43" s="50"/>
      <c r="K43" s="51"/>
      <c r="L43" s="34">
        <f t="shared" si="0"/>
        <v>0</v>
      </c>
    </row>
    <row r="44" spans="2:18" s="33" customFormat="1" x14ac:dyDescent="0.15">
      <c r="B44" s="48"/>
      <c r="C44" s="49"/>
      <c r="D44" s="50"/>
      <c r="E44" s="51"/>
      <c r="F44" s="34">
        <f t="shared" si="1"/>
        <v>0</v>
      </c>
      <c r="H44" s="48"/>
      <c r="I44" s="49"/>
      <c r="J44" s="50"/>
      <c r="K44" s="51"/>
      <c r="L44" s="34">
        <f t="shared" si="0"/>
        <v>0</v>
      </c>
    </row>
    <row r="45" spans="2:18" s="33" customFormat="1" x14ac:dyDescent="0.15">
      <c r="B45" s="48"/>
      <c r="C45" s="49"/>
      <c r="D45" s="50"/>
      <c r="E45" s="51"/>
      <c r="F45" s="34">
        <f t="shared" si="1"/>
        <v>0</v>
      </c>
      <c r="H45" s="48"/>
      <c r="I45" s="49"/>
      <c r="J45" s="50"/>
      <c r="K45" s="51"/>
      <c r="L45" s="34">
        <f t="shared" si="0"/>
        <v>0</v>
      </c>
    </row>
    <row r="46" spans="2:18" s="33" customFormat="1" x14ac:dyDescent="0.15">
      <c r="B46" s="48"/>
      <c r="C46" s="49"/>
      <c r="D46" s="50"/>
      <c r="E46" s="51"/>
      <c r="F46" s="34">
        <f t="shared" si="1"/>
        <v>0</v>
      </c>
      <c r="H46" s="48"/>
      <c r="I46" s="49"/>
      <c r="J46" s="50"/>
      <c r="K46" s="51"/>
      <c r="L46" s="34">
        <f t="shared" si="0"/>
        <v>0</v>
      </c>
    </row>
    <row r="47" spans="2:18" s="33" customFormat="1" x14ac:dyDescent="0.15">
      <c r="B47" s="48"/>
      <c r="C47" s="49"/>
      <c r="D47" s="50"/>
      <c r="E47" s="51"/>
      <c r="F47" s="34">
        <f t="shared" si="1"/>
        <v>0</v>
      </c>
      <c r="H47" s="48"/>
      <c r="I47" s="49"/>
      <c r="J47" s="50"/>
      <c r="K47" s="51"/>
      <c r="L47" s="34">
        <f t="shared" si="0"/>
        <v>0</v>
      </c>
    </row>
    <row r="48" spans="2:18" s="33" customFormat="1" x14ac:dyDescent="0.15">
      <c r="B48" s="48"/>
      <c r="C48" s="49"/>
      <c r="D48" s="50"/>
      <c r="E48" s="51"/>
      <c r="F48" s="34">
        <f t="shared" si="1"/>
        <v>0</v>
      </c>
      <c r="H48" s="48"/>
      <c r="I48" s="49"/>
      <c r="J48" s="50"/>
      <c r="K48" s="51"/>
      <c r="L48" s="34">
        <f t="shared" si="0"/>
        <v>0</v>
      </c>
    </row>
    <row r="49" spans="2:12" s="33" customFormat="1" x14ac:dyDescent="0.15">
      <c r="B49" s="48"/>
      <c r="C49" s="49"/>
      <c r="D49" s="50"/>
      <c r="E49" s="51"/>
      <c r="F49" s="34">
        <f t="shared" si="1"/>
        <v>0</v>
      </c>
      <c r="H49" s="48"/>
      <c r="I49" s="49"/>
      <c r="J49" s="50"/>
      <c r="K49" s="51"/>
      <c r="L49" s="34">
        <f t="shared" si="0"/>
        <v>0</v>
      </c>
    </row>
    <row r="50" spans="2:12" s="33" customFormat="1" x14ac:dyDescent="0.15">
      <c r="B50" s="48"/>
      <c r="C50" s="49"/>
      <c r="D50" s="50"/>
      <c r="E50" s="51"/>
      <c r="F50" s="34">
        <f t="shared" si="1"/>
        <v>0</v>
      </c>
      <c r="H50" s="48"/>
      <c r="I50" s="49"/>
      <c r="J50" s="50"/>
      <c r="K50" s="51"/>
      <c r="L50" s="34">
        <f t="shared" si="0"/>
        <v>0</v>
      </c>
    </row>
    <row r="51" spans="2:12" s="33" customFormat="1" x14ac:dyDescent="0.15">
      <c r="B51" s="48"/>
      <c r="C51" s="49"/>
      <c r="D51" s="50"/>
      <c r="E51" s="51"/>
      <c r="F51" s="34">
        <f t="shared" si="1"/>
        <v>0</v>
      </c>
      <c r="H51" s="48"/>
      <c r="I51" s="49"/>
      <c r="J51" s="50"/>
      <c r="K51" s="51"/>
      <c r="L51" s="34">
        <f t="shared" si="0"/>
        <v>0</v>
      </c>
    </row>
    <row r="52" spans="2:12" s="33" customFormat="1" x14ac:dyDescent="0.15">
      <c r="B52" s="48"/>
      <c r="C52" s="49"/>
      <c r="D52" s="50"/>
      <c r="E52" s="51"/>
      <c r="F52" s="34">
        <f t="shared" si="1"/>
        <v>0</v>
      </c>
      <c r="H52" s="48"/>
      <c r="I52" s="49"/>
      <c r="J52" s="50"/>
      <c r="K52" s="51"/>
      <c r="L52" s="34">
        <f t="shared" si="0"/>
        <v>0</v>
      </c>
    </row>
    <row r="53" spans="2:12" s="33" customFormat="1" x14ac:dyDescent="0.15">
      <c r="B53" s="48"/>
      <c r="C53" s="49"/>
      <c r="D53" s="50"/>
      <c r="E53" s="51"/>
      <c r="F53" s="34">
        <f t="shared" si="1"/>
        <v>0</v>
      </c>
      <c r="H53" s="48"/>
      <c r="I53" s="49"/>
      <c r="J53" s="50"/>
      <c r="K53" s="51"/>
      <c r="L53" s="34">
        <f t="shared" si="0"/>
        <v>0</v>
      </c>
    </row>
    <row r="54" spans="2:12" s="33" customFormat="1" x14ac:dyDescent="0.15">
      <c r="B54" s="48"/>
      <c r="C54" s="49"/>
      <c r="D54" s="50"/>
      <c r="E54" s="51"/>
      <c r="F54" s="34">
        <f t="shared" si="1"/>
        <v>0</v>
      </c>
      <c r="H54" s="48"/>
      <c r="I54" s="49"/>
      <c r="J54" s="50"/>
      <c r="K54" s="51"/>
      <c r="L54" s="34">
        <f t="shared" si="0"/>
        <v>0</v>
      </c>
    </row>
    <row r="55" spans="2:12" s="33" customFormat="1" x14ac:dyDescent="0.15">
      <c r="B55" s="48"/>
      <c r="C55" s="49"/>
      <c r="D55" s="50"/>
      <c r="E55" s="51"/>
      <c r="F55" s="34">
        <f t="shared" si="1"/>
        <v>0</v>
      </c>
      <c r="H55" s="48"/>
      <c r="I55" s="49"/>
      <c r="J55" s="50"/>
      <c r="K55" s="51"/>
      <c r="L55" s="34">
        <f t="shared" si="0"/>
        <v>0</v>
      </c>
    </row>
    <row r="56" spans="2:12" s="33" customFormat="1" x14ac:dyDescent="0.15">
      <c r="B56" s="48"/>
      <c r="C56" s="49"/>
      <c r="D56" s="50"/>
      <c r="E56" s="51"/>
      <c r="F56" s="34">
        <f t="shared" si="1"/>
        <v>0</v>
      </c>
      <c r="H56" s="48"/>
      <c r="I56" s="49"/>
      <c r="J56" s="50"/>
      <c r="K56" s="51"/>
      <c r="L56" s="34">
        <f t="shared" si="0"/>
        <v>0</v>
      </c>
    </row>
    <row r="57" spans="2:12" s="33" customFormat="1" x14ac:dyDescent="0.15">
      <c r="B57" s="48"/>
      <c r="C57" s="49"/>
      <c r="D57" s="50"/>
      <c r="E57" s="51"/>
      <c r="F57" s="34">
        <f t="shared" si="1"/>
        <v>0</v>
      </c>
      <c r="H57" s="48"/>
      <c r="I57" s="49"/>
      <c r="J57" s="50"/>
      <c r="K57" s="51"/>
      <c r="L57" s="34">
        <f t="shared" si="0"/>
        <v>0</v>
      </c>
    </row>
    <row r="58" spans="2:12" s="33" customFormat="1" x14ac:dyDescent="0.15">
      <c r="B58" s="48"/>
      <c r="C58" s="49"/>
      <c r="D58" s="50"/>
      <c r="E58" s="51"/>
      <c r="F58" s="34">
        <f t="shared" si="1"/>
        <v>0</v>
      </c>
      <c r="H58" s="48"/>
      <c r="I58" s="49"/>
      <c r="J58" s="50"/>
      <c r="K58" s="51"/>
      <c r="L58" s="34">
        <f t="shared" si="0"/>
        <v>0</v>
      </c>
    </row>
    <row r="59" spans="2:12" s="33" customFormat="1" x14ac:dyDescent="0.15">
      <c r="B59" s="48"/>
      <c r="C59" s="49"/>
      <c r="D59" s="50"/>
      <c r="E59" s="51"/>
      <c r="F59" s="34">
        <f t="shared" si="1"/>
        <v>0</v>
      </c>
      <c r="H59" s="48"/>
      <c r="I59" s="49"/>
      <c r="J59" s="50"/>
      <c r="K59" s="51"/>
      <c r="L59" s="34">
        <f t="shared" si="0"/>
        <v>0</v>
      </c>
    </row>
    <row r="60" spans="2:12" s="33" customFormat="1" x14ac:dyDescent="0.15">
      <c r="B60" s="48"/>
      <c r="C60" s="49"/>
      <c r="D60" s="50"/>
      <c r="E60" s="51"/>
      <c r="F60" s="34">
        <f t="shared" si="1"/>
        <v>0</v>
      </c>
      <c r="H60" s="48"/>
      <c r="I60" s="49"/>
      <c r="J60" s="50"/>
      <c r="K60" s="51"/>
      <c r="L60" s="34">
        <f t="shared" si="0"/>
        <v>0</v>
      </c>
    </row>
    <row r="61" spans="2:12" s="33" customFormat="1" x14ac:dyDescent="0.15">
      <c r="B61" s="48"/>
      <c r="C61" s="49"/>
      <c r="D61" s="50"/>
      <c r="E61" s="51"/>
      <c r="F61" s="34">
        <f t="shared" si="1"/>
        <v>0</v>
      </c>
      <c r="H61" s="48"/>
      <c r="I61" s="49"/>
      <c r="J61" s="50"/>
      <c r="K61" s="51"/>
      <c r="L61" s="34">
        <f t="shared" si="0"/>
        <v>0</v>
      </c>
    </row>
    <row r="62" spans="2:12" s="33" customFormat="1" x14ac:dyDescent="0.15">
      <c r="B62" s="48"/>
      <c r="C62" s="49"/>
      <c r="D62" s="50"/>
      <c r="E62" s="51"/>
      <c r="F62" s="34">
        <f t="shared" si="1"/>
        <v>0</v>
      </c>
      <c r="H62" s="48"/>
      <c r="I62" s="49"/>
      <c r="J62" s="50"/>
      <c r="K62" s="51"/>
      <c r="L62" s="34">
        <f t="shared" si="0"/>
        <v>0</v>
      </c>
    </row>
    <row r="63" spans="2:12" s="33" customFormat="1" x14ac:dyDescent="0.15">
      <c r="B63" s="48"/>
      <c r="C63" s="49"/>
      <c r="D63" s="50"/>
      <c r="E63" s="51"/>
      <c r="F63" s="34">
        <f t="shared" si="1"/>
        <v>0</v>
      </c>
      <c r="H63" s="48"/>
      <c r="I63" s="49"/>
      <c r="J63" s="50"/>
      <c r="K63" s="51"/>
      <c r="L63" s="34">
        <f t="shared" si="0"/>
        <v>0</v>
      </c>
    </row>
    <row r="64" spans="2:12" s="33" customFormat="1" x14ac:dyDescent="0.15">
      <c r="B64" s="48"/>
      <c r="C64" s="49"/>
      <c r="D64" s="50"/>
      <c r="E64" s="51"/>
      <c r="F64" s="34">
        <f t="shared" si="1"/>
        <v>0</v>
      </c>
      <c r="H64" s="48"/>
      <c r="I64" s="49"/>
      <c r="J64" s="50"/>
      <c r="K64" s="51"/>
      <c r="L64" s="34">
        <f t="shared" si="0"/>
        <v>0</v>
      </c>
    </row>
    <row r="65" spans="2:12" s="33" customFormat="1" x14ac:dyDescent="0.15">
      <c r="B65" s="48"/>
      <c r="C65" s="49"/>
      <c r="D65" s="50"/>
      <c r="E65" s="51"/>
      <c r="F65" s="34">
        <f t="shared" si="1"/>
        <v>0</v>
      </c>
      <c r="H65" s="48"/>
      <c r="I65" s="49"/>
      <c r="J65" s="50"/>
      <c r="K65" s="51"/>
      <c r="L65" s="34">
        <f t="shared" si="0"/>
        <v>0</v>
      </c>
    </row>
    <row r="66" spans="2:12" s="33" customFormat="1" x14ac:dyDescent="0.15">
      <c r="B66" s="48"/>
      <c r="C66" s="49"/>
      <c r="D66" s="50"/>
      <c r="E66" s="51"/>
      <c r="F66" s="34">
        <f t="shared" si="1"/>
        <v>0</v>
      </c>
      <c r="H66" s="48"/>
      <c r="I66" s="49"/>
      <c r="J66" s="50"/>
      <c r="K66" s="51"/>
      <c r="L66" s="34">
        <f t="shared" si="0"/>
        <v>0</v>
      </c>
    </row>
    <row r="67" spans="2:12" s="33" customFormat="1" x14ac:dyDescent="0.15">
      <c r="B67" s="48"/>
      <c r="C67" s="49"/>
      <c r="D67" s="50"/>
      <c r="E67" s="51"/>
      <c r="F67" s="34">
        <f t="shared" si="1"/>
        <v>0</v>
      </c>
      <c r="H67" s="48"/>
      <c r="I67" s="49"/>
      <c r="J67" s="50"/>
      <c r="K67" s="51"/>
      <c r="L67" s="34">
        <f t="shared" si="0"/>
        <v>0</v>
      </c>
    </row>
    <row r="68" spans="2:12" s="33" customFormat="1" x14ac:dyDescent="0.15">
      <c r="B68" s="48"/>
      <c r="C68" s="49"/>
      <c r="D68" s="50"/>
      <c r="E68" s="51"/>
      <c r="F68" s="34">
        <f t="shared" si="1"/>
        <v>0</v>
      </c>
      <c r="H68" s="48"/>
      <c r="I68" s="49"/>
      <c r="J68" s="50"/>
      <c r="K68" s="51"/>
      <c r="L68" s="34">
        <f t="shared" si="0"/>
        <v>0</v>
      </c>
    </row>
    <row r="69" spans="2:12" s="33" customFormat="1" x14ac:dyDescent="0.15">
      <c r="B69" s="48"/>
      <c r="C69" s="49"/>
      <c r="D69" s="50"/>
      <c r="E69" s="51"/>
      <c r="F69" s="34">
        <f t="shared" si="1"/>
        <v>0</v>
      </c>
      <c r="H69" s="48"/>
      <c r="I69" s="49"/>
      <c r="J69" s="50"/>
      <c r="K69" s="51"/>
      <c r="L69" s="34">
        <f t="shared" si="0"/>
        <v>0</v>
      </c>
    </row>
    <row r="70" spans="2:12" s="33" customFormat="1" x14ac:dyDescent="0.15">
      <c r="B70" s="48"/>
      <c r="C70" s="49"/>
      <c r="D70" s="50"/>
      <c r="E70" s="51"/>
      <c r="F70" s="34">
        <f t="shared" si="1"/>
        <v>0</v>
      </c>
      <c r="H70" s="48"/>
      <c r="I70" s="49"/>
      <c r="J70" s="50"/>
      <c r="K70" s="51"/>
      <c r="L70" s="34">
        <f t="shared" si="0"/>
        <v>0</v>
      </c>
    </row>
    <row r="71" spans="2:12" s="33" customFormat="1" x14ac:dyDescent="0.15">
      <c r="B71" s="48"/>
      <c r="C71" s="49"/>
      <c r="D71" s="50"/>
      <c r="E71" s="51"/>
      <c r="F71" s="34">
        <f t="shared" si="1"/>
        <v>0</v>
      </c>
      <c r="H71" s="48"/>
      <c r="I71" s="49"/>
      <c r="J71" s="50"/>
      <c r="K71" s="51"/>
      <c r="L71" s="34">
        <f t="shared" si="0"/>
        <v>0</v>
      </c>
    </row>
    <row r="72" spans="2:12" s="33" customFormat="1" x14ac:dyDescent="0.15">
      <c r="B72" s="48"/>
      <c r="C72" s="49"/>
      <c r="D72" s="50"/>
      <c r="E72" s="51"/>
      <c r="F72" s="34">
        <f t="shared" si="1"/>
        <v>0</v>
      </c>
      <c r="H72" s="48"/>
      <c r="I72" s="49"/>
      <c r="J72" s="50"/>
      <c r="K72" s="51"/>
      <c r="L72" s="34">
        <f t="shared" ref="L72:L135" si="2">J72*I72</f>
        <v>0</v>
      </c>
    </row>
    <row r="73" spans="2:12" s="33" customFormat="1" x14ac:dyDescent="0.15">
      <c r="B73" s="48"/>
      <c r="C73" s="49"/>
      <c r="D73" s="50"/>
      <c r="E73" s="51"/>
      <c r="F73" s="34">
        <f t="shared" ref="F73:F136" si="3">D73*C73</f>
        <v>0</v>
      </c>
      <c r="H73" s="48"/>
      <c r="I73" s="49"/>
      <c r="J73" s="50"/>
      <c r="K73" s="51"/>
      <c r="L73" s="34">
        <f t="shared" si="2"/>
        <v>0</v>
      </c>
    </row>
    <row r="74" spans="2:12" s="33" customFormat="1" x14ac:dyDescent="0.15">
      <c r="B74" s="48"/>
      <c r="C74" s="49"/>
      <c r="D74" s="50"/>
      <c r="E74" s="51"/>
      <c r="F74" s="34">
        <f t="shared" si="3"/>
        <v>0</v>
      </c>
      <c r="H74" s="48"/>
      <c r="I74" s="49"/>
      <c r="J74" s="50"/>
      <c r="K74" s="51"/>
      <c r="L74" s="34">
        <f t="shared" si="2"/>
        <v>0</v>
      </c>
    </row>
    <row r="75" spans="2:12" s="33" customFormat="1" x14ac:dyDescent="0.15">
      <c r="B75" s="48"/>
      <c r="C75" s="49"/>
      <c r="D75" s="50"/>
      <c r="E75" s="51"/>
      <c r="F75" s="34">
        <f t="shared" si="3"/>
        <v>0</v>
      </c>
      <c r="H75" s="48"/>
      <c r="I75" s="49"/>
      <c r="J75" s="50"/>
      <c r="K75" s="51"/>
      <c r="L75" s="34">
        <f t="shared" si="2"/>
        <v>0</v>
      </c>
    </row>
    <row r="76" spans="2:12" s="33" customFormat="1" x14ac:dyDescent="0.15">
      <c r="B76" s="48"/>
      <c r="C76" s="49"/>
      <c r="D76" s="50"/>
      <c r="E76" s="51"/>
      <c r="F76" s="34">
        <f t="shared" si="3"/>
        <v>0</v>
      </c>
      <c r="H76" s="48"/>
      <c r="I76" s="49"/>
      <c r="J76" s="50"/>
      <c r="K76" s="51"/>
      <c r="L76" s="34">
        <f t="shared" si="2"/>
        <v>0</v>
      </c>
    </row>
    <row r="77" spans="2:12" s="33" customFormat="1" x14ac:dyDescent="0.15">
      <c r="B77" s="48"/>
      <c r="C77" s="49"/>
      <c r="D77" s="50"/>
      <c r="E77" s="51"/>
      <c r="F77" s="34">
        <f t="shared" si="3"/>
        <v>0</v>
      </c>
      <c r="H77" s="48"/>
      <c r="I77" s="49"/>
      <c r="J77" s="50"/>
      <c r="K77" s="51"/>
      <c r="L77" s="34">
        <f t="shared" si="2"/>
        <v>0</v>
      </c>
    </row>
    <row r="78" spans="2:12" s="33" customFormat="1" x14ac:dyDescent="0.15">
      <c r="B78" s="48"/>
      <c r="C78" s="49"/>
      <c r="D78" s="50"/>
      <c r="E78" s="51"/>
      <c r="F78" s="34">
        <f t="shared" si="3"/>
        <v>0</v>
      </c>
      <c r="H78" s="48"/>
      <c r="I78" s="49"/>
      <c r="J78" s="50"/>
      <c r="K78" s="51"/>
      <c r="L78" s="34">
        <f t="shared" si="2"/>
        <v>0</v>
      </c>
    </row>
    <row r="79" spans="2:12" s="33" customFormat="1" x14ac:dyDescent="0.15">
      <c r="B79" s="48"/>
      <c r="C79" s="49"/>
      <c r="D79" s="50"/>
      <c r="E79" s="51"/>
      <c r="F79" s="34">
        <f t="shared" si="3"/>
        <v>0</v>
      </c>
      <c r="H79" s="48"/>
      <c r="I79" s="49"/>
      <c r="J79" s="50"/>
      <c r="K79" s="51"/>
      <c r="L79" s="34">
        <f t="shared" si="2"/>
        <v>0</v>
      </c>
    </row>
    <row r="80" spans="2:12" s="33" customFormat="1" x14ac:dyDescent="0.15">
      <c r="B80" s="48"/>
      <c r="C80" s="49"/>
      <c r="D80" s="50"/>
      <c r="E80" s="51"/>
      <c r="F80" s="34">
        <f t="shared" si="3"/>
        <v>0</v>
      </c>
      <c r="H80" s="48"/>
      <c r="I80" s="49"/>
      <c r="J80" s="50"/>
      <c r="K80" s="51"/>
      <c r="L80" s="34">
        <f t="shared" si="2"/>
        <v>0</v>
      </c>
    </row>
    <row r="81" spans="2:12" s="33" customFormat="1" x14ac:dyDescent="0.15">
      <c r="B81" s="48"/>
      <c r="C81" s="49"/>
      <c r="D81" s="50"/>
      <c r="E81" s="51"/>
      <c r="F81" s="34">
        <f t="shared" si="3"/>
        <v>0</v>
      </c>
      <c r="H81" s="48"/>
      <c r="I81" s="49"/>
      <c r="J81" s="50"/>
      <c r="K81" s="51"/>
      <c r="L81" s="34">
        <f t="shared" si="2"/>
        <v>0</v>
      </c>
    </row>
    <row r="82" spans="2:12" s="33" customFormat="1" x14ac:dyDescent="0.15">
      <c r="B82" s="48"/>
      <c r="C82" s="49"/>
      <c r="D82" s="50"/>
      <c r="E82" s="51"/>
      <c r="F82" s="34">
        <f t="shared" si="3"/>
        <v>0</v>
      </c>
      <c r="H82" s="48"/>
      <c r="I82" s="49"/>
      <c r="J82" s="50"/>
      <c r="K82" s="51"/>
      <c r="L82" s="34">
        <f t="shared" si="2"/>
        <v>0</v>
      </c>
    </row>
    <row r="83" spans="2:12" s="33" customFormat="1" x14ac:dyDescent="0.15">
      <c r="B83" s="48"/>
      <c r="C83" s="49"/>
      <c r="D83" s="50"/>
      <c r="E83" s="51"/>
      <c r="F83" s="34">
        <f t="shared" si="3"/>
        <v>0</v>
      </c>
      <c r="H83" s="48"/>
      <c r="I83" s="49"/>
      <c r="J83" s="50"/>
      <c r="K83" s="51"/>
      <c r="L83" s="34">
        <f t="shared" si="2"/>
        <v>0</v>
      </c>
    </row>
    <row r="84" spans="2:12" s="33" customFormat="1" x14ac:dyDescent="0.15">
      <c r="B84" s="48"/>
      <c r="C84" s="49"/>
      <c r="D84" s="50"/>
      <c r="E84" s="51"/>
      <c r="F84" s="34">
        <f t="shared" si="3"/>
        <v>0</v>
      </c>
      <c r="H84" s="48"/>
      <c r="I84" s="49"/>
      <c r="J84" s="50"/>
      <c r="K84" s="51"/>
      <c r="L84" s="34">
        <f t="shared" si="2"/>
        <v>0</v>
      </c>
    </row>
    <row r="85" spans="2:12" s="33" customFormat="1" x14ac:dyDescent="0.15">
      <c r="B85" s="48"/>
      <c r="C85" s="49"/>
      <c r="D85" s="50"/>
      <c r="E85" s="51"/>
      <c r="F85" s="34">
        <f t="shared" si="3"/>
        <v>0</v>
      </c>
      <c r="H85" s="48"/>
      <c r="I85" s="49"/>
      <c r="J85" s="50"/>
      <c r="K85" s="51"/>
      <c r="L85" s="34">
        <f t="shared" si="2"/>
        <v>0</v>
      </c>
    </row>
    <row r="86" spans="2:12" s="33" customFormat="1" x14ac:dyDescent="0.15">
      <c r="B86" s="48"/>
      <c r="C86" s="49"/>
      <c r="D86" s="50"/>
      <c r="E86" s="51"/>
      <c r="F86" s="34">
        <f t="shared" si="3"/>
        <v>0</v>
      </c>
      <c r="H86" s="48"/>
      <c r="I86" s="49"/>
      <c r="J86" s="50"/>
      <c r="K86" s="51"/>
      <c r="L86" s="34">
        <f t="shared" si="2"/>
        <v>0</v>
      </c>
    </row>
    <row r="87" spans="2:12" s="33" customFormat="1" x14ac:dyDescent="0.15">
      <c r="B87" s="48"/>
      <c r="C87" s="49"/>
      <c r="D87" s="50"/>
      <c r="E87" s="51"/>
      <c r="F87" s="34">
        <f t="shared" si="3"/>
        <v>0</v>
      </c>
      <c r="H87" s="48"/>
      <c r="I87" s="49"/>
      <c r="J87" s="50"/>
      <c r="K87" s="51"/>
      <c r="L87" s="34">
        <f t="shared" si="2"/>
        <v>0</v>
      </c>
    </row>
    <row r="88" spans="2:12" s="33" customFormat="1" x14ac:dyDescent="0.15">
      <c r="B88" s="48"/>
      <c r="C88" s="49"/>
      <c r="D88" s="50"/>
      <c r="E88" s="51"/>
      <c r="F88" s="34">
        <f t="shared" si="3"/>
        <v>0</v>
      </c>
      <c r="H88" s="48"/>
      <c r="I88" s="49"/>
      <c r="J88" s="50"/>
      <c r="K88" s="51"/>
      <c r="L88" s="34">
        <f t="shared" si="2"/>
        <v>0</v>
      </c>
    </row>
    <row r="89" spans="2:12" s="33" customFormat="1" x14ac:dyDescent="0.15">
      <c r="B89" s="48"/>
      <c r="C89" s="49"/>
      <c r="D89" s="50"/>
      <c r="E89" s="51"/>
      <c r="F89" s="34">
        <f t="shared" si="3"/>
        <v>0</v>
      </c>
      <c r="H89" s="48"/>
      <c r="I89" s="49"/>
      <c r="J89" s="50"/>
      <c r="K89" s="51"/>
      <c r="L89" s="34">
        <f t="shared" si="2"/>
        <v>0</v>
      </c>
    </row>
    <row r="90" spans="2:12" s="33" customFormat="1" x14ac:dyDescent="0.15">
      <c r="B90" s="48"/>
      <c r="C90" s="49"/>
      <c r="D90" s="50"/>
      <c r="E90" s="51"/>
      <c r="F90" s="34">
        <f t="shared" si="3"/>
        <v>0</v>
      </c>
      <c r="H90" s="48"/>
      <c r="I90" s="49"/>
      <c r="J90" s="50"/>
      <c r="K90" s="51"/>
      <c r="L90" s="34">
        <f t="shared" si="2"/>
        <v>0</v>
      </c>
    </row>
    <row r="91" spans="2:12" s="33" customFormat="1" x14ac:dyDescent="0.15">
      <c r="B91" s="48"/>
      <c r="C91" s="49"/>
      <c r="D91" s="50"/>
      <c r="E91" s="51"/>
      <c r="F91" s="34">
        <f t="shared" si="3"/>
        <v>0</v>
      </c>
      <c r="H91" s="48"/>
      <c r="I91" s="49"/>
      <c r="J91" s="50"/>
      <c r="K91" s="51"/>
      <c r="L91" s="34">
        <f t="shared" si="2"/>
        <v>0</v>
      </c>
    </row>
    <row r="92" spans="2:12" s="33" customFormat="1" x14ac:dyDescent="0.15">
      <c r="B92" s="48"/>
      <c r="C92" s="49"/>
      <c r="D92" s="50"/>
      <c r="E92" s="51"/>
      <c r="F92" s="34">
        <f t="shared" si="3"/>
        <v>0</v>
      </c>
      <c r="H92" s="48"/>
      <c r="I92" s="49"/>
      <c r="J92" s="50"/>
      <c r="K92" s="51"/>
      <c r="L92" s="34">
        <f t="shared" si="2"/>
        <v>0</v>
      </c>
    </row>
    <row r="93" spans="2:12" s="33" customFormat="1" x14ac:dyDescent="0.15">
      <c r="B93" s="48"/>
      <c r="C93" s="49"/>
      <c r="D93" s="50"/>
      <c r="E93" s="51"/>
      <c r="F93" s="34">
        <f t="shared" si="3"/>
        <v>0</v>
      </c>
      <c r="H93" s="48"/>
      <c r="I93" s="49"/>
      <c r="J93" s="50"/>
      <c r="K93" s="51"/>
      <c r="L93" s="34">
        <f t="shared" si="2"/>
        <v>0</v>
      </c>
    </row>
    <row r="94" spans="2:12" s="33" customFormat="1" x14ac:dyDescent="0.15">
      <c r="B94" s="48"/>
      <c r="C94" s="49"/>
      <c r="D94" s="50"/>
      <c r="E94" s="51"/>
      <c r="F94" s="34">
        <f t="shared" si="3"/>
        <v>0</v>
      </c>
      <c r="H94" s="48"/>
      <c r="I94" s="49"/>
      <c r="J94" s="50"/>
      <c r="K94" s="51"/>
      <c r="L94" s="34">
        <f t="shared" si="2"/>
        <v>0</v>
      </c>
    </row>
    <row r="95" spans="2:12" s="33" customFormat="1" x14ac:dyDescent="0.15">
      <c r="B95" s="48"/>
      <c r="C95" s="49"/>
      <c r="D95" s="50"/>
      <c r="E95" s="51"/>
      <c r="F95" s="34">
        <f t="shared" si="3"/>
        <v>0</v>
      </c>
      <c r="H95" s="48"/>
      <c r="I95" s="49"/>
      <c r="J95" s="50"/>
      <c r="K95" s="51"/>
      <c r="L95" s="34">
        <f t="shared" si="2"/>
        <v>0</v>
      </c>
    </row>
    <row r="96" spans="2:12" s="33" customFormat="1" x14ac:dyDescent="0.15">
      <c r="B96" s="48"/>
      <c r="C96" s="49"/>
      <c r="D96" s="50"/>
      <c r="E96" s="51"/>
      <c r="F96" s="34">
        <f t="shared" si="3"/>
        <v>0</v>
      </c>
      <c r="H96" s="48"/>
      <c r="I96" s="49"/>
      <c r="J96" s="50"/>
      <c r="K96" s="51"/>
      <c r="L96" s="34">
        <f t="shared" si="2"/>
        <v>0</v>
      </c>
    </row>
    <row r="97" spans="2:12" s="33" customFormat="1" x14ac:dyDescent="0.15">
      <c r="B97" s="48"/>
      <c r="C97" s="49"/>
      <c r="D97" s="50"/>
      <c r="E97" s="51"/>
      <c r="F97" s="34">
        <f t="shared" si="3"/>
        <v>0</v>
      </c>
      <c r="H97" s="48"/>
      <c r="I97" s="49"/>
      <c r="J97" s="50"/>
      <c r="K97" s="51"/>
      <c r="L97" s="34">
        <f t="shared" si="2"/>
        <v>0</v>
      </c>
    </row>
    <row r="98" spans="2:12" s="33" customFormat="1" x14ac:dyDescent="0.15">
      <c r="B98" s="48"/>
      <c r="C98" s="49"/>
      <c r="D98" s="50"/>
      <c r="E98" s="51"/>
      <c r="F98" s="34">
        <f t="shared" si="3"/>
        <v>0</v>
      </c>
      <c r="H98" s="48"/>
      <c r="I98" s="49"/>
      <c r="J98" s="50"/>
      <c r="K98" s="51"/>
      <c r="L98" s="34">
        <f t="shared" si="2"/>
        <v>0</v>
      </c>
    </row>
    <row r="99" spans="2:12" s="33" customFormat="1" x14ac:dyDescent="0.15">
      <c r="B99" s="48"/>
      <c r="C99" s="49"/>
      <c r="D99" s="50"/>
      <c r="E99" s="51"/>
      <c r="F99" s="34">
        <f t="shared" si="3"/>
        <v>0</v>
      </c>
      <c r="H99" s="48"/>
      <c r="I99" s="49"/>
      <c r="J99" s="50"/>
      <c r="K99" s="51"/>
      <c r="L99" s="34">
        <f t="shared" si="2"/>
        <v>0</v>
      </c>
    </row>
    <row r="100" spans="2:12" s="33" customFormat="1" x14ac:dyDescent="0.15">
      <c r="B100" s="48"/>
      <c r="C100" s="49"/>
      <c r="D100" s="50"/>
      <c r="E100" s="51"/>
      <c r="F100" s="34">
        <f t="shared" si="3"/>
        <v>0</v>
      </c>
      <c r="H100" s="48"/>
      <c r="I100" s="49"/>
      <c r="J100" s="50"/>
      <c r="K100" s="51"/>
      <c r="L100" s="34">
        <f t="shared" si="2"/>
        <v>0</v>
      </c>
    </row>
    <row r="101" spans="2:12" s="33" customFormat="1" x14ac:dyDescent="0.15">
      <c r="B101" s="48"/>
      <c r="C101" s="49"/>
      <c r="D101" s="50"/>
      <c r="E101" s="51"/>
      <c r="F101" s="34">
        <f t="shared" si="3"/>
        <v>0</v>
      </c>
      <c r="H101" s="48"/>
      <c r="I101" s="49"/>
      <c r="J101" s="50"/>
      <c r="K101" s="51"/>
      <c r="L101" s="34">
        <f t="shared" si="2"/>
        <v>0</v>
      </c>
    </row>
    <row r="102" spans="2:12" s="33" customFormat="1" x14ac:dyDescent="0.15">
      <c r="B102" s="48"/>
      <c r="C102" s="49"/>
      <c r="D102" s="50"/>
      <c r="E102" s="51"/>
      <c r="F102" s="34">
        <f t="shared" si="3"/>
        <v>0</v>
      </c>
      <c r="H102" s="48"/>
      <c r="I102" s="49"/>
      <c r="J102" s="50"/>
      <c r="K102" s="51"/>
      <c r="L102" s="34">
        <f t="shared" si="2"/>
        <v>0</v>
      </c>
    </row>
    <row r="103" spans="2:12" s="33" customFormat="1" x14ac:dyDescent="0.15">
      <c r="B103" s="48"/>
      <c r="C103" s="49"/>
      <c r="D103" s="50"/>
      <c r="E103" s="51"/>
      <c r="F103" s="34">
        <f t="shared" si="3"/>
        <v>0</v>
      </c>
      <c r="H103" s="48"/>
      <c r="I103" s="49"/>
      <c r="J103" s="50"/>
      <c r="K103" s="51"/>
      <c r="L103" s="34">
        <f t="shared" si="2"/>
        <v>0</v>
      </c>
    </row>
    <row r="104" spans="2:12" s="33" customFormat="1" x14ac:dyDescent="0.15">
      <c r="B104" s="48"/>
      <c r="C104" s="49"/>
      <c r="D104" s="50"/>
      <c r="E104" s="51"/>
      <c r="F104" s="34">
        <f t="shared" si="3"/>
        <v>0</v>
      </c>
      <c r="H104" s="48"/>
      <c r="I104" s="49"/>
      <c r="J104" s="50"/>
      <c r="K104" s="51"/>
      <c r="L104" s="34">
        <f t="shared" si="2"/>
        <v>0</v>
      </c>
    </row>
    <row r="105" spans="2:12" s="33" customFormat="1" x14ac:dyDescent="0.15">
      <c r="B105" s="48"/>
      <c r="C105" s="49"/>
      <c r="D105" s="50"/>
      <c r="E105" s="51"/>
      <c r="F105" s="34">
        <f t="shared" si="3"/>
        <v>0</v>
      </c>
      <c r="H105" s="48"/>
      <c r="I105" s="49"/>
      <c r="J105" s="50"/>
      <c r="K105" s="51"/>
      <c r="L105" s="34">
        <f t="shared" si="2"/>
        <v>0</v>
      </c>
    </row>
    <row r="106" spans="2:12" s="33" customFormat="1" x14ac:dyDescent="0.15">
      <c r="B106" s="48"/>
      <c r="C106" s="49"/>
      <c r="D106" s="50"/>
      <c r="E106" s="51"/>
      <c r="F106" s="34">
        <f t="shared" si="3"/>
        <v>0</v>
      </c>
      <c r="H106" s="48"/>
      <c r="I106" s="49"/>
      <c r="J106" s="50"/>
      <c r="K106" s="51"/>
      <c r="L106" s="34">
        <f t="shared" si="2"/>
        <v>0</v>
      </c>
    </row>
    <row r="107" spans="2:12" s="33" customFormat="1" x14ac:dyDescent="0.15">
      <c r="B107" s="48"/>
      <c r="C107" s="49"/>
      <c r="D107" s="50"/>
      <c r="E107" s="51"/>
      <c r="F107" s="34">
        <f t="shared" si="3"/>
        <v>0</v>
      </c>
      <c r="H107" s="48"/>
      <c r="I107" s="49"/>
      <c r="J107" s="50"/>
      <c r="K107" s="51"/>
      <c r="L107" s="34">
        <f t="shared" si="2"/>
        <v>0</v>
      </c>
    </row>
    <row r="108" spans="2:12" s="33" customFormat="1" x14ac:dyDescent="0.15">
      <c r="B108" s="48"/>
      <c r="C108" s="49"/>
      <c r="D108" s="50"/>
      <c r="E108" s="51"/>
      <c r="F108" s="34">
        <f t="shared" si="3"/>
        <v>0</v>
      </c>
      <c r="H108" s="48"/>
      <c r="I108" s="49"/>
      <c r="J108" s="50"/>
      <c r="K108" s="51"/>
      <c r="L108" s="34">
        <f t="shared" si="2"/>
        <v>0</v>
      </c>
    </row>
    <row r="109" spans="2:12" s="33" customFormat="1" x14ac:dyDescent="0.15">
      <c r="B109" s="48"/>
      <c r="C109" s="49"/>
      <c r="D109" s="50"/>
      <c r="E109" s="51"/>
      <c r="F109" s="34">
        <f t="shared" si="3"/>
        <v>0</v>
      </c>
      <c r="H109" s="48"/>
      <c r="I109" s="49"/>
      <c r="J109" s="50"/>
      <c r="K109" s="51"/>
      <c r="L109" s="34">
        <f t="shared" si="2"/>
        <v>0</v>
      </c>
    </row>
    <row r="110" spans="2:12" s="33" customFormat="1" x14ac:dyDescent="0.15">
      <c r="B110" s="48"/>
      <c r="C110" s="49"/>
      <c r="D110" s="50"/>
      <c r="E110" s="51"/>
      <c r="F110" s="34">
        <f t="shared" si="3"/>
        <v>0</v>
      </c>
      <c r="H110" s="48"/>
      <c r="I110" s="49"/>
      <c r="J110" s="50"/>
      <c r="K110" s="51"/>
      <c r="L110" s="34">
        <f t="shared" si="2"/>
        <v>0</v>
      </c>
    </row>
    <row r="111" spans="2:12" s="33" customFormat="1" x14ac:dyDescent="0.15">
      <c r="B111" s="48"/>
      <c r="C111" s="49"/>
      <c r="D111" s="50"/>
      <c r="E111" s="51"/>
      <c r="F111" s="34">
        <f t="shared" si="3"/>
        <v>0</v>
      </c>
      <c r="H111" s="48"/>
      <c r="I111" s="49"/>
      <c r="J111" s="50"/>
      <c r="K111" s="51"/>
      <c r="L111" s="34">
        <f t="shared" si="2"/>
        <v>0</v>
      </c>
    </row>
    <row r="112" spans="2:12" s="33" customFormat="1" x14ac:dyDescent="0.15">
      <c r="B112" s="48"/>
      <c r="C112" s="49"/>
      <c r="D112" s="50"/>
      <c r="E112" s="51"/>
      <c r="F112" s="34">
        <f t="shared" si="3"/>
        <v>0</v>
      </c>
      <c r="H112" s="48"/>
      <c r="I112" s="49"/>
      <c r="J112" s="50"/>
      <c r="K112" s="51"/>
      <c r="L112" s="34">
        <f t="shared" si="2"/>
        <v>0</v>
      </c>
    </row>
    <row r="113" spans="2:12" s="33" customFormat="1" x14ac:dyDescent="0.15">
      <c r="B113" s="48"/>
      <c r="C113" s="49"/>
      <c r="D113" s="50"/>
      <c r="E113" s="51"/>
      <c r="F113" s="34">
        <f t="shared" si="3"/>
        <v>0</v>
      </c>
      <c r="H113" s="48"/>
      <c r="I113" s="49"/>
      <c r="J113" s="50"/>
      <c r="K113" s="51"/>
      <c r="L113" s="34">
        <f t="shared" si="2"/>
        <v>0</v>
      </c>
    </row>
    <row r="114" spans="2:12" s="33" customFormat="1" x14ac:dyDescent="0.15">
      <c r="B114" s="48"/>
      <c r="C114" s="49"/>
      <c r="D114" s="50"/>
      <c r="E114" s="51"/>
      <c r="F114" s="34">
        <f t="shared" si="3"/>
        <v>0</v>
      </c>
      <c r="H114" s="48"/>
      <c r="I114" s="49"/>
      <c r="J114" s="50"/>
      <c r="K114" s="51"/>
      <c r="L114" s="34">
        <f t="shared" si="2"/>
        <v>0</v>
      </c>
    </row>
    <row r="115" spans="2:12" s="33" customFormat="1" x14ac:dyDescent="0.15">
      <c r="B115" s="48"/>
      <c r="C115" s="49"/>
      <c r="D115" s="50"/>
      <c r="E115" s="51"/>
      <c r="F115" s="34">
        <f t="shared" si="3"/>
        <v>0</v>
      </c>
      <c r="H115" s="48"/>
      <c r="I115" s="49"/>
      <c r="J115" s="50"/>
      <c r="K115" s="51"/>
      <c r="L115" s="34">
        <f t="shared" si="2"/>
        <v>0</v>
      </c>
    </row>
    <row r="116" spans="2:12" s="33" customFormat="1" x14ac:dyDescent="0.15">
      <c r="B116" s="48"/>
      <c r="C116" s="49"/>
      <c r="D116" s="50"/>
      <c r="E116" s="51"/>
      <c r="F116" s="34">
        <f t="shared" si="3"/>
        <v>0</v>
      </c>
      <c r="H116" s="48"/>
      <c r="I116" s="49"/>
      <c r="J116" s="50"/>
      <c r="K116" s="51"/>
      <c r="L116" s="34">
        <f t="shared" si="2"/>
        <v>0</v>
      </c>
    </row>
    <row r="117" spans="2:12" s="33" customFormat="1" x14ac:dyDescent="0.15">
      <c r="B117" s="48"/>
      <c r="C117" s="49"/>
      <c r="D117" s="50"/>
      <c r="E117" s="51"/>
      <c r="F117" s="34">
        <f t="shared" si="3"/>
        <v>0</v>
      </c>
      <c r="H117" s="48"/>
      <c r="I117" s="49"/>
      <c r="J117" s="50"/>
      <c r="K117" s="51"/>
      <c r="L117" s="34">
        <f t="shared" si="2"/>
        <v>0</v>
      </c>
    </row>
    <row r="118" spans="2:12" s="33" customFormat="1" x14ac:dyDescent="0.15">
      <c r="B118" s="48"/>
      <c r="C118" s="49"/>
      <c r="D118" s="50"/>
      <c r="E118" s="51"/>
      <c r="F118" s="34">
        <f t="shared" si="3"/>
        <v>0</v>
      </c>
      <c r="H118" s="48"/>
      <c r="I118" s="49"/>
      <c r="J118" s="50"/>
      <c r="K118" s="51"/>
      <c r="L118" s="34">
        <f t="shared" si="2"/>
        <v>0</v>
      </c>
    </row>
    <row r="119" spans="2:12" s="33" customFormat="1" x14ac:dyDescent="0.15">
      <c r="B119" s="48"/>
      <c r="C119" s="49"/>
      <c r="D119" s="50"/>
      <c r="E119" s="51"/>
      <c r="F119" s="34">
        <f t="shared" si="3"/>
        <v>0</v>
      </c>
      <c r="H119" s="48"/>
      <c r="I119" s="49"/>
      <c r="J119" s="50"/>
      <c r="K119" s="51"/>
      <c r="L119" s="34">
        <f t="shared" si="2"/>
        <v>0</v>
      </c>
    </row>
    <row r="120" spans="2:12" s="33" customFormat="1" x14ac:dyDescent="0.15">
      <c r="B120" s="48"/>
      <c r="C120" s="49"/>
      <c r="D120" s="50"/>
      <c r="E120" s="51"/>
      <c r="F120" s="34">
        <f t="shared" si="3"/>
        <v>0</v>
      </c>
      <c r="H120" s="48"/>
      <c r="I120" s="49"/>
      <c r="J120" s="50"/>
      <c r="K120" s="51"/>
      <c r="L120" s="34">
        <f t="shared" si="2"/>
        <v>0</v>
      </c>
    </row>
    <row r="121" spans="2:12" s="33" customFormat="1" x14ac:dyDescent="0.15">
      <c r="B121" s="48"/>
      <c r="C121" s="49"/>
      <c r="D121" s="50"/>
      <c r="E121" s="51"/>
      <c r="F121" s="34">
        <f t="shared" si="3"/>
        <v>0</v>
      </c>
      <c r="H121" s="48"/>
      <c r="I121" s="49"/>
      <c r="J121" s="50"/>
      <c r="K121" s="51"/>
      <c r="L121" s="34">
        <f t="shared" si="2"/>
        <v>0</v>
      </c>
    </row>
    <row r="122" spans="2:12" s="33" customFormat="1" x14ac:dyDescent="0.15">
      <c r="B122" s="48"/>
      <c r="C122" s="49"/>
      <c r="D122" s="50"/>
      <c r="E122" s="51"/>
      <c r="F122" s="34">
        <f t="shared" si="3"/>
        <v>0</v>
      </c>
      <c r="H122" s="48"/>
      <c r="I122" s="49"/>
      <c r="J122" s="50"/>
      <c r="K122" s="51"/>
      <c r="L122" s="34">
        <f t="shared" si="2"/>
        <v>0</v>
      </c>
    </row>
    <row r="123" spans="2:12" s="33" customFormat="1" x14ac:dyDescent="0.15">
      <c r="B123" s="48"/>
      <c r="C123" s="49"/>
      <c r="D123" s="50"/>
      <c r="E123" s="51"/>
      <c r="F123" s="34">
        <f t="shared" si="3"/>
        <v>0</v>
      </c>
      <c r="H123" s="48"/>
      <c r="I123" s="49"/>
      <c r="J123" s="50"/>
      <c r="K123" s="51"/>
      <c r="L123" s="34">
        <f t="shared" si="2"/>
        <v>0</v>
      </c>
    </row>
    <row r="124" spans="2:12" s="33" customFormat="1" x14ac:dyDescent="0.15">
      <c r="B124" s="48"/>
      <c r="C124" s="49"/>
      <c r="D124" s="50"/>
      <c r="E124" s="51"/>
      <c r="F124" s="34">
        <f t="shared" si="3"/>
        <v>0</v>
      </c>
      <c r="H124" s="48"/>
      <c r="I124" s="49"/>
      <c r="J124" s="50"/>
      <c r="K124" s="51"/>
      <c r="L124" s="34">
        <f t="shared" si="2"/>
        <v>0</v>
      </c>
    </row>
    <row r="125" spans="2:12" s="33" customFormat="1" x14ac:dyDescent="0.15">
      <c r="B125" s="48"/>
      <c r="C125" s="49"/>
      <c r="D125" s="50"/>
      <c r="E125" s="51"/>
      <c r="F125" s="34">
        <f t="shared" si="3"/>
        <v>0</v>
      </c>
      <c r="H125" s="48"/>
      <c r="I125" s="49"/>
      <c r="J125" s="50"/>
      <c r="K125" s="51"/>
      <c r="L125" s="34">
        <f t="shared" si="2"/>
        <v>0</v>
      </c>
    </row>
    <row r="126" spans="2:12" s="33" customFormat="1" x14ac:dyDescent="0.15">
      <c r="B126" s="48"/>
      <c r="C126" s="49"/>
      <c r="D126" s="50"/>
      <c r="E126" s="51"/>
      <c r="F126" s="34">
        <f t="shared" si="3"/>
        <v>0</v>
      </c>
      <c r="H126" s="48"/>
      <c r="I126" s="49"/>
      <c r="J126" s="50"/>
      <c r="K126" s="51"/>
      <c r="L126" s="34">
        <f t="shared" si="2"/>
        <v>0</v>
      </c>
    </row>
    <row r="127" spans="2:12" s="33" customFormat="1" x14ac:dyDescent="0.15">
      <c r="B127" s="48"/>
      <c r="C127" s="49"/>
      <c r="D127" s="50"/>
      <c r="E127" s="51"/>
      <c r="F127" s="34">
        <f t="shared" si="3"/>
        <v>0</v>
      </c>
      <c r="H127" s="48"/>
      <c r="I127" s="49"/>
      <c r="J127" s="50"/>
      <c r="K127" s="51"/>
      <c r="L127" s="34">
        <f t="shared" si="2"/>
        <v>0</v>
      </c>
    </row>
    <row r="128" spans="2:12" s="33" customFormat="1" x14ac:dyDescent="0.15">
      <c r="B128" s="48"/>
      <c r="C128" s="49"/>
      <c r="D128" s="50"/>
      <c r="E128" s="51"/>
      <c r="F128" s="34">
        <f t="shared" si="3"/>
        <v>0</v>
      </c>
      <c r="H128" s="48"/>
      <c r="I128" s="49"/>
      <c r="J128" s="50"/>
      <c r="K128" s="51"/>
      <c r="L128" s="34">
        <f t="shared" si="2"/>
        <v>0</v>
      </c>
    </row>
    <row r="129" spans="2:12" s="33" customFormat="1" x14ac:dyDescent="0.15">
      <c r="B129" s="48"/>
      <c r="C129" s="49"/>
      <c r="D129" s="50"/>
      <c r="E129" s="51"/>
      <c r="F129" s="34">
        <f t="shared" si="3"/>
        <v>0</v>
      </c>
      <c r="H129" s="48"/>
      <c r="I129" s="49"/>
      <c r="J129" s="50"/>
      <c r="K129" s="51"/>
      <c r="L129" s="34">
        <f t="shared" si="2"/>
        <v>0</v>
      </c>
    </row>
    <row r="130" spans="2:12" s="33" customFormat="1" x14ac:dyDescent="0.15">
      <c r="B130" s="48"/>
      <c r="C130" s="49"/>
      <c r="D130" s="50"/>
      <c r="E130" s="51"/>
      <c r="F130" s="34">
        <f t="shared" si="3"/>
        <v>0</v>
      </c>
      <c r="H130" s="48"/>
      <c r="I130" s="49"/>
      <c r="J130" s="50"/>
      <c r="K130" s="51"/>
      <c r="L130" s="34">
        <f t="shared" si="2"/>
        <v>0</v>
      </c>
    </row>
    <row r="131" spans="2:12" s="33" customFormat="1" x14ac:dyDescent="0.15">
      <c r="B131" s="48"/>
      <c r="C131" s="49"/>
      <c r="D131" s="50"/>
      <c r="E131" s="51"/>
      <c r="F131" s="34">
        <f t="shared" si="3"/>
        <v>0</v>
      </c>
      <c r="H131" s="48"/>
      <c r="I131" s="49"/>
      <c r="J131" s="50"/>
      <c r="K131" s="51"/>
      <c r="L131" s="34">
        <f t="shared" si="2"/>
        <v>0</v>
      </c>
    </row>
    <row r="132" spans="2:12" s="33" customFormat="1" x14ac:dyDescent="0.15">
      <c r="B132" s="48"/>
      <c r="C132" s="49"/>
      <c r="D132" s="50"/>
      <c r="E132" s="51"/>
      <c r="F132" s="34">
        <f t="shared" si="3"/>
        <v>0</v>
      </c>
      <c r="H132" s="48"/>
      <c r="I132" s="49"/>
      <c r="J132" s="50"/>
      <c r="K132" s="51"/>
      <c r="L132" s="34">
        <f t="shared" si="2"/>
        <v>0</v>
      </c>
    </row>
    <row r="133" spans="2:12" s="33" customFormat="1" x14ac:dyDescent="0.15">
      <c r="B133" s="48"/>
      <c r="C133" s="49"/>
      <c r="D133" s="50"/>
      <c r="E133" s="51"/>
      <c r="F133" s="34">
        <f t="shared" si="3"/>
        <v>0</v>
      </c>
      <c r="H133" s="48"/>
      <c r="I133" s="49"/>
      <c r="J133" s="50"/>
      <c r="K133" s="51"/>
      <c r="L133" s="34">
        <f t="shared" si="2"/>
        <v>0</v>
      </c>
    </row>
    <row r="134" spans="2:12" s="33" customFormat="1" x14ac:dyDescent="0.15">
      <c r="B134" s="48"/>
      <c r="C134" s="49"/>
      <c r="D134" s="50"/>
      <c r="E134" s="51"/>
      <c r="F134" s="34">
        <f t="shared" si="3"/>
        <v>0</v>
      </c>
      <c r="H134" s="48"/>
      <c r="I134" s="49"/>
      <c r="J134" s="50"/>
      <c r="K134" s="51"/>
      <c r="L134" s="34">
        <f t="shared" si="2"/>
        <v>0</v>
      </c>
    </row>
    <row r="135" spans="2:12" s="33" customFormat="1" x14ac:dyDescent="0.15">
      <c r="B135" s="48"/>
      <c r="C135" s="49"/>
      <c r="D135" s="50"/>
      <c r="E135" s="51"/>
      <c r="F135" s="34">
        <f t="shared" si="3"/>
        <v>0</v>
      </c>
      <c r="H135" s="48"/>
      <c r="I135" s="49"/>
      <c r="J135" s="50"/>
      <c r="K135" s="51"/>
      <c r="L135" s="34">
        <f t="shared" si="2"/>
        <v>0</v>
      </c>
    </row>
    <row r="136" spans="2:12" s="33" customFormat="1" x14ac:dyDescent="0.15">
      <c r="B136" s="48"/>
      <c r="C136" s="49"/>
      <c r="D136" s="50"/>
      <c r="E136" s="51"/>
      <c r="F136" s="34">
        <f t="shared" si="3"/>
        <v>0</v>
      </c>
      <c r="H136" s="48"/>
      <c r="I136" s="49"/>
      <c r="J136" s="50"/>
      <c r="K136" s="51"/>
      <c r="L136" s="34">
        <f t="shared" ref="L136:L199" si="4">J136*I136</f>
        <v>0</v>
      </c>
    </row>
    <row r="137" spans="2:12" s="33" customFormat="1" x14ac:dyDescent="0.15">
      <c r="B137" s="48"/>
      <c r="C137" s="49"/>
      <c r="D137" s="50"/>
      <c r="E137" s="51"/>
      <c r="F137" s="34">
        <f t="shared" ref="F137:F200" si="5">D137*C137</f>
        <v>0</v>
      </c>
      <c r="H137" s="48"/>
      <c r="I137" s="49"/>
      <c r="J137" s="50"/>
      <c r="K137" s="51"/>
      <c r="L137" s="34">
        <f t="shared" si="4"/>
        <v>0</v>
      </c>
    </row>
    <row r="138" spans="2:12" s="33" customFormat="1" x14ac:dyDescent="0.15">
      <c r="B138" s="48"/>
      <c r="C138" s="49"/>
      <c r="D138" s="50"/>
      <c r="E138" s="51"/>
      <c r="F138" s="34">
        <f t="shared" si="5"/>
        <v>0</v>
      </c>
      <c r="H138" s="48"/>
      <c r="I138" s="49"/>
      <c r="J138" s="50"/>
      <c r="K138" s="51"/>
      <c r="L138" s="34">
        <f t="shared" si="4"/>
        <v>0</v>
      </c>
    </row>
    <row r="139" spans="2:12" s="33" customFormat="1" x14ac:dyDescent="0.15">
      <c r="B139" s="48"/>
      <c r="C139" s="49"/>
      <c r="D139" s="50"/>
      <c r="E139" s="51"/>
      <c r="F139" s="34">
        <f t="shared" si="5"/>
        <v>0</v>
      </c>
      <c r="H139" s="48"/>
      <c r="I139" s="49"/>
      <c r="J139" s="50"/>
      <c r="K139" s="51"/>
      <c r="L139" s="34">
        <f t="shared" si="4"/>
        <v>0</v>
      </c>
    </row>
    <row r="140" spans="2:12" s="33" customFormat="1" x14ac:dyDescent="0.15">
      <c r="B140" s="48"/>
      <c r="C140" s="49"/>
      <c r="D140" s="50"/>
      <c r="E140" s="51"/>
      <c r="F140" s="34">
        <f t="shared" si="5"/>
        <v>0</v>
      </c>
      <c r="H140" s="48"/>
      <c r="I140" s="49"/>
      <c r="J140" s="50"/>
      <c r="K140" s="51"/>
      <c r="L140" s="34">
        <f t="shared" si="4"/>
        <v>0</v>
      </c>
    </row>
    <row r="141" spans="2:12" s="33" customFormat="1" x14ac:dyDescent="0.15">
      <c r="B141" s="48"/>
      <c r="C141" s="49"/>
      <c r="D141" s="50"/>
      <c r="E141" s="51"/>
      <c r="F141" s="34">
        <f t="shared" si="5"/>
        <v>0</v>
      </c>
      <c r="H141" s="48"/>
      <c r="I141" s="49"/>
      <c r="J141" s="50"/>
      <c r="K141" s="51"/>
      <c r="L141" s="34">
        <f t="shared" si="4"/>
        <v>0</v>
      </c>
    </row>
    <row r="142" spans="2:12" s="33" customFormat="1" x14ac:dyDescent="0.15">
      <c r="B142" s="48"/>
      <c r="C142" s="49"/>
      <c r="D142" s="50"/>
      <c r="E142" s="51"/>
      <c r="F142" s="34">
        <f t="shared" si="5"/>
        <v>0</v>
      </c>
      <c r="H142" s="48"/>
      <c r="I142" s="49"/>
      <c r="J142" s="50"/>
      <c r="K142" s="51"/>
      <c r="L142" s="34">
        <f t="shared" si="4"/>
        <v>0</v>
      </c>
    </row>
    <row r="143" spans="2:12" s="33" customFormat="1" x14ac:dyDescent="0.15">
      <c r="B143" s="48"/>
      <c r="C143" s="49"/>
      <c r="D143" s="50"/>
      <c r="E143" s="51"/>
      <c r="F143" s="34">
        <f t="shared" si="5"/>
        <v>0</v>
      </c>
      <c r="H143" s="48"/>
      <c r="I143" s="49"/>
      <c r="J143" s="50"/>
      <c r="K143" s="51"/>
      <c r="L143" s="34">
        <f t="shared" si="4"/>
        <v>0</v>
      </c>
    </row>
    <row r="144" spans="2:12" s="33" customFormat="1" x14ac:dyDescent="0.15">
      <c r="B144" s="48"/>
      <c r="C144" s="49"/>
      <c r="D144" s="50"/>
      <c r="E144" s="51"/>
      <c r="F144" s="34">
        <f t="shared" si="5"/>
        <v>0</v>
      </c>
      <c r="H144" s="48"/>
      <c r="I144" s="49"/>
      <c r="J144" s="50"/>
      <c r="K144" s="51"/>
      <c r="L144" s="34">
        <f t="shared" si="4"/>
        <v>0</v>
      </c>
    </row>
    <row r="145" spans="2:12" s="33" customFormat="1" x14ac:dyDescent="0.15">
      <c r="B145" s="48"/>
      <c r="C145" s="49"/>
      <c r="D145" s="50"/>
      <c r="E145" s="51"/>
      <c r="F145" s="34">
        <f t="shared" si="5"/>
        <v>0</v>
      </c>
      <c r="H145" s="48"/>
      <c r="I145" s="49"/>
      <c r="J145" s="50"/>
      <c r="K145" s="51"/>
      <c r="L145" s="34">
        <f t="shared" si="4"/>
        <v>0</v>
      </c>
    </row>
    <row r="146" spans="2:12" s="33" customFormat="1" x14ac:dyDescent="0.15">
      <c r="B146" s="48"/>
      <c r="C146" s="49"/>
      <c r="D146" s="50"/>
      <c r="E146" s="51"/>
      <c r="F146" s="34">
        <f t="shared" si="5"/>
        <v>0</v>
      </c>
      <c r="H146" s="48"/>
      <c r="I146" s="49"/>
      <c r="J146" s="50"/>
      <c r="K146" s="51"/>
      <c r="L146" s="34">
        <f t="shared" si="4"/>
        <v>0</v>
      </c>
    </row>
    <row r="147" spans="2:12" s="33" customFormat="1" x14ac:dyDescent="0.15">
      <c r="B147" s="48"/>
      <c r="C147" s="49"/>
      <c r="D147" s="50"/>
      <c r="E147" s="51"/>
      <c r="F147" s="34">
        <f t="shared" si="5"/>
        <v>0</v>
      </c>
      <c r="H147" s="48"/>
      <c r="I147" s="49"/>
      <c r="J147" s="50"/>
      <c r="K147" s="51"/>
      <c r="L147" s="34">
        <f t="shared" si="4"/>
        <v>0</v>
      </c>
    </row>
    <row r="148" spans="2:12" s="33" customFormat="1" x14ac:dyDescent="0.15">
      <c r="B148" s="48"/>
      <c r="C148" s="49"/>
      <c r="D148" s="50"/>
      <c r="E148" s="51"/>
      <c r="F148" s="34">
        <f t="shared" si="5"/>
        <v>0</v>
      </c>
      <c r="H148" s="48"/>
      <c r="I148" s="49"/>
      <c r="J148" s="50"/>
      <c r="K148" s="51"/>
      <c r="L148" s="34">
        <f t="shared" si="4"/>
        <v>0</v>
      </c>
    </row>
    <row r="149" spans="2:12" s="33" customFormat="1" x14ac:dyDescent="0.15">
      <c r="B149" s="48"/>
      <c r="C149" s="49"/>
      <c r="D149" s="50"/>
      <c r="E149" s="51"/>
      <c r="F149" s="34">
        <f t="shared" si="5"/>
        <v>0</v>
      </c>
      <c r="H149" s="48"/>
      <c r="I149" s="49"/>
      <c r="J149" s="50"/>
      <c r="K149" s="51"/>
      <c r="L149" s="34">
        <f t="shared" si="4"/>
        <v>0</v>
      </c>
    </row>
    <row r="150" spans="2:12" s="33" customFormat="1" x14ac:dyDescent="0.15">
      <c r="B150" s="48"/>
      <c r="C150" s="49"/>
      <c r="D150" s="50"/>
      <c r="E150" s="51"/>
      <c r="F150" s="34">
        <f t="shared" si="5"/>
        <v>0</v>
      </c>
      <c r="H150" s="48"/>
      <c r="I150" s="49"/>
      <c r="J150" s="50"/>
      <c r="K150" s="51"/>
      <c r="L150" s="34">
        <f t="shared" si="4"/>
        <v>0</v>
      </c>
    </row>
    <row r="151" spans="2:12" s="33" customFormat="1" x14ac:dyDescent="0.15">
      <c r="B151" s="48"/>
      <c r="C151" s="49"/>
      <c r="D151" s="50"/>
      <c r="E151" s="51"/>
      <c r="F151" s="34">
        <f t="shared" si="5"/>
        <v>0</v>
      </c>
      <c r="H151" s="48"/>
      <c r="I151" s="49"/>
      <c r="J151" s="50"/>
      <c r="K151" s="51"/>
      <c r="L151" s="34">
        <f t="shared" si="4"/>
        <v>0</v>
      </c>
    </row>
    <row r="152" spans="2:12" s="33" customFormat="1" x14ac:dyDescent="0.15">
      <c r="B152" s="48"/>
      <c r="C152" s="49"/>
      <c r="D152" s="50"/>
      <c r="E152" s="51"/>
      <c r="F152" s="34">
        <f t="shared" si="5"/>
        <v>0</v>
      </c>
      <c r="H152" s="48"/>
      <c r="I152" s="49"/>
      <c r="J152" s="50"/>
      <c r="K152" s="51"/>
      <c r="L152" s="34">
        <f t="shared" si="4"/>
        <v>0</v>
      </c>
    </row>
    <row r="153" spans="2:12" s="33" customFormat="1" x14ac:dyDescent="0.15">
      <c r="B153" s="48"/>
      <c r="C153" s="49"/>
      <c r="D153" s="50"/>
      <c r="E153" s="51"/>
      <c r="F153" s="34">
        <f t="shared" si="5"/>
        <v>0</v>
      </c>
      <c r="H153" s="48"/>
      <c r="I153" s="49"/>
      <c r="J153" s="50"/>
      <c r="K153" s="51"/>
      <c r="L153" s="34">
        <f t="shared" si="4"/>
        <v>0</v>
      </c>
    </row>
    <row r="154" spans="2:12" s="33" customFormat="1" x14ac:dyDescent="0.15">
      <c r="B154" s="48"/>
      <c r="C154" s="49"/>
      <c r="D154" s="50"/>
      <c r="E154" s="51"/>
      <c r="F154" s="34">
        <f t="shared" si="5"/>
        <v>0</v>
      </c>
      <c r="H154" s="48"/>
      <c r="I154" s="49"/>
      <c r="J154" s="50"/>
      <c r="K154" s="51"/>
      <c r="L154" s="34">
        <f t="shared" si="4"/>
        <v>0</v>
      </c>
    </row>
    <row r="155" spans="2:12" s="33" customFormat="1" x14ac:dyDescent="0.15">
      <c r="B155" s="48"/>
      <c r="C155" s="49"/>
      <c r="D155" s="50"/>
      <c r="E155" s="51"/>
      <c r="F155" s="34">
        <f t="shared" si="5"/>
        <v>0</v>
      </c>
      <c r="H155" s="48"/>
      <c r="I155" s="49"/>
      <c r="J155" s="50"/>
      <c r="K155" s="51"/>
      <c r="L155" s="34">
        <f t="shared" si="4"/>
        <v>0</v>
      </c>
    </row>
    <row r="156" spans="2:12" s="33" customFormat="1" x14ac:dyDescent="0.15">
      <c r="B156" s="48"/>
      <c r="C156" s="49"/>
      <c r="D156" s="50"/>
      <c r="E156" s="51"/>
      <c r="F156" s="34">
        <f t="shared" si="5"/>
        <v>0</v>
      </c>
      <c r="H156" s="48"/>
      <c r="I156" s="49"/>
      <c r="J156" s="50"/>
      <c r="K156" s="51"/>
      <c r="L156" s="34">
        <f t="shared" si="4"/>
        <v>0</v>
      </c>
    </row>
    <row r="157" spans="2:12" s="33" customFormat="1" x14ac:dyDescent="0.15">
      <c r="B157" s="48"/>
      <c r="C157" s="49"/>
      <c r="D157" s="50"/>
      <c r="E157" s="51"/>
      <c r="F157" s="34">
        <f t="shared" si="5"/>
        <v>0</v>
      </c>
      <c r="H157" s="48"/>
      <c r="I157" s="49"/>
      <c r="J157" s="50"/>
      <c r="K157" s="51"/>
      <c r="L157" s="34">
        <f t="shared" si="4"/>
        <v>0</v>
      </c>
    </row>
    <row r="158" spans="2:12" s="33" customFormat="1" x14ac:dyDescent="0.15">
      <c r="B158" s="48"/>
      <c r="C158" s="49"/>
      <c r="D158" s="50"/>
      <c r="E158" s="51"/>
      <c r="F158" s="34">
        <f t="shared" si="5"/>
        <v>0</v>
      </c>
      <c r="H158" s="48"/>
      <c r="I158" s="49"/>
      <c r="J158" s="50"/>
      <c r="K158" s="51"/>
      <c r="L158" s="34">
        <f t="shared" si="4"/>
        <v>0</v>
      </c>
    </row>
    <row r="159" spans="2:12" s="33" customFormat="1" x14ac:dyDescent="0.15">
      <c r="B159" s="48"/>
      <c r="C159" s="49"/>
      <c r="D159" s="50"/>
      <c r="E159" s="51"/>
      <c r="F159" s="34">
        <f t="shared" si="5"/>
        <v>0</v>
      </c>
      <c r="H159" s="48"/>
      <c r="I159" s="49"/>
      <c r="J159" s="50"/>
      <c r="K159" s="51"/>
      <c r="L159" s="34">
        <f t="shared" si="4"/>
        <v>0</v>
      </c>
    </row>
    <row r="160" spans="2:12" s="33" customFormat="1" x14ac:dyDescent="0.15">
      <c r="B160" s="48"/>
      <c r="C160" s="49"/>
      <c r="D160" s="50"/>
      <c r="E160" s="51"/>
      <c r="F160" s="34">
        <f t="shared" si="5"/>
        <v>0</v>
      </c>
      <c r="H160" s="48"/>
      <c r="I160" s="49"/>
      <c r="J160" s="50"/>
      <c r="K160" s="51"/>
      <c r="L160" s="34">
        <f t="shared" si="4"/>
        <v>0</v>
      </c>
    </row>
    <row r="161" spans="2:12" s="33" customFormat="1" x14ac:dyDescent="0.15">
      <c r="B161" s="48"/>
      <c r="C161" s="49"/>
      <c r="D161" s="50"/>
      <c r="E161" s="51"/>
      <c r="F161" s="34">
        <f t="shared" si="5"/>
        <v>0</v>
      </c>
      <c r="H161" s="48"/>
      <c r="I161" s="49"/>
      <c r="J161" s="50"/>
      <c r="K161" s="51"/>
      <c r="L161" s="34">
        <f t="shared" si="4"/>
        <v>0</v>
      </c>
    </row>
    <row r="162" spans="2:12" s="33" customFormat="1" x14ac:dyDescent="0.15">
      <c r="B162" s="48"/>
      <c r="C162" s="49"/>
      <c r="D162" s="50"/>
      <c r="E162" s="51"/>
      <c r="F162" s="34">
        <f t="shared" si="5"/>
        <v>0</v>
      </c>
      <c r="H162" s="48"/>
      <c r="I162" s="49"/>
      <c r="J162" s="50"/>
      <c r="K162" s="51"/>
      <c r="L162" s="34">
        <f t="shared" si="4"/>
        <v>0</v>
      </c>
    </row>
    <row r="163" spans="2:12" s="33" customFormat="1" x14ac:dyDescent="0.15">
      <c r="B163" s="48"/>
      <c r="C163" s="49"/>
      <c r="D163" s="50"/>
      <c r="E163" s="51"/>
      <c r="F163" s="34">
        <f t="shared" si="5"/>
        <v>0</v>
      </c>
      <c r="H163" s="48"/>
      <c r="I163" s="49"/>
      <c r="J163" s="50"/>
      <c r="K163" s="51"/>
      <c r="L163" s="34">
        <f t="shared" si="4"/>
        <v>0</v>
      </c>
    </row>
    <row r="164" spans="2:12" s="33" customFormat="1" x14ac:dyDescent="0.15">
      <c r="B164" s="48"/>
      <c r="C164" s="49"/>
      <c r="D164" s="50"/>
      <c r="E164" s="51"/>
      <c r="F164" s="34">
        <f t="shared" si="5"/>
        <v>0</v>
      </c>
      <c r="H164" s="48"/>
      <c r="I164" s="49"/>
      <c r="J164" s="50"/>
      <c r="K164" s="51"/>
      <c r="L164" s="34">
        <f t="shared" si="4"/>
        <v>0</v>
      </c>
    </row>
    <row r="165" spans="2:12" s="33" customFormat="1" x14ac:dyDescent="0.15">
      <c r="B165" s="48"/>
      <c r="C165" s="49"/>
      <c r="D165" s="50"/>
      <c r="E165" s="51"/>
      <c r="F165" s="34">
        <f t="shared" si="5"/>
        <v>0</v>
      </c>
      <c r="H165" s="48"/>
      <c r="I165" s="49"/>
      <c r="J165" s="50"/>
      <c r="K165" s="51"/>
      <c r="L165" s="34">
        <f t="shared" si="4"/>
        <v>0</v>
      </c>
    </row>
    <row r="166" spans="2:12" s="33" customFormat="1" x14ac:dyDescent="0.15">
      <c r="B166" s="48"/>
      <c r="C166" s="49"/>
      <c r="D166" s="50"/>
      <c r="E166" s="51"/>
      <c r="F166" s="34">
        <f t="shared" si="5"/>
        <v>0</v>
      </c>
      <c r="H166" s="48"/>
      <c r="I166" s="49"/>
      <c r="J166" s="50"/>
      <c r="K166" s="51"/>
      <c r="L166" s="34">
        <f t="shared" si="4"/>
        <v>0</v>
      </c>
    </row>
    <row r="167" spans="2:12" s="33" customFormat="1" x14ac:dyDescent="0.15">
      <c r="B167" s="48"/>
      <c r="C167" s="49"/>
      <c r="D167" s="50"/>
      <c r="E167" s="51"/>
      <c r="F167" s="34">
        <f t="shared" si="5"/>
        <v>0</v>
      </c>
      <c r="H167" s="48"/>
      <c r="I167" s="49"/>
      <c r="J167" s="50"/>
      <c r="K167" s="51"/>
      <c r="L167" s="34">
        <f t="shared" si="4"/>
        <v>0</v>
      </c>
    </row>
    <row r="168" spans="2:12" s="33" customFormat="1" x14ac:dyDescent="0.15">
      <c r="B168" s="48"/>
      <c r="C168" s="49"/>
      <c r="D168" s="50"/>
      <c r="E168" s="51"/>
      <c r="F168" s="34">
        <f t="shared" si="5"/>
        <v>0</v>
      </c>
      <c r="H168" s="48"/>
      <c r="I168" s="49"/>
      <c r="J168" s="50"/>
      <c r="K168" s="51"/>
      <c r="L168" s="34">
        <f t="shared" si="4"/>
        <v>0</v>
      </c>
    </row>
    <row r="169" spans="2:12" s="33" customFormat="1" x14ac:dyDescent="0.15">
      <c r="B169" s="48"/>
      <c r="C169" s="49"/>
      <c r="D169" s="50"/>
      <c r="E169" s="51"/>
      <c r="F169" s="34">
        <f t="shared" si="5"/>
        <v>0</v>
      </c>
      <c r="H169" s="48"/>
      <c r="I169" s="49"/>
      <c r="J169" s="50"/>
      <c r="K169" s="51"/>
      <c r="L169" s="34">
        <f t="shared" si="4"/>
        <v>0</v>
      </c>
    </row>
    <row r="170" spans="2:12" s="33" customFormat="1" x14ac:dyDescent="0.15">
      <c r="B170" s="48"/>
      <c r="C170" s="49"/>
      <c r="D170" s="50"/>
      <c r="E170" s="51"/>
      <c r="F170" s="34">
        <f t="shared" si="5"/>
        <v>0</v>
      </c>
      <c r="H170" s="48"/>
      <c r="I170" s="49"/>
      <c r="J170" s="50"/>
      <c r="K170" s="51"/>
      <c r="L170" s="34">
        <f t="shared" si="4"/>
        <v>0</v>
      </c>
    </row>
    <row r="171" spans="2:12" s="33" customFormat="1" x14ac:dyDescent="0.15">
      <c r="B171" s="48"/>
      <c r="C171" s="49"/>
      <c r="D171" s="50"/>
      <c r="E171" s="51"/>
      <c r="F171" s="34">
        <f t="shared" si="5"/>
        <v>0</v>
      </c>
      <c r="H171" s="48"/>
      <c r="I171" s="49"/>
      <c r="J171" s="50"/>
      <c r="K171" s="51"/>
      <c r="L171" s="34">
        <f t="shared" si="4"/>
        <v>0</v>
      </c>
    </row>
    <row r="172" spans="2:12" s="33" customFormat="1" x14ac:dyDescent="0.15">
      <c r="B172" s="48"/>
      <c r="C172" s="49"/>
      <c r="D172" s="50"/>
      <c r="E172" s="51"/>
      <c r="F172" s="34">
        <f t="shared" si="5"/>
        <v>0</v>
      </c>
      <c r="H172" s="48"/>
      <c r="I172" s="49"/>
      <c r="J172" s="50"/>
      <c r="K172" s="51"/>
      <c r="L172" s="34">
        <f t="shared" si="4"/>
        <v>0</v>
      </c>
    </row>
    <row r="173" spans="2:12" s="33" customFormat="1" x14ac:dyDescent="0.15">
      <c r="B173" s="48"/>
      <c r="C173" s="49"/>
      <c r="D173" s="50"/>
      <c r="E173" s="51"/>
      <c r="F173" s="34">
        <f t="shared" si="5"/>
        <v>0</v>
      </c>
      <c r="H173" s="48"/>
      <c r="I173" s="49"/>
      <c r="J173" s="50"/>
      <c r="K173" s="51"/>
      <c r="L173" s="34">
        <f t="shared" si="4"/>
        <v>0</v>
      </c>
    </row>
    <row r="174" spans="2:12" s="33" customFormat="1" x14ac:dyDescent="0.15">
      <c r="B174" s="48"/>
      <c r="C174" s="49"/>
      <c r="D174" s="50"/>
      <c r="E174" s="51"/>
      <c r="F174" s="34">
        <f t="shared" si="5"/>
        <v>0</v>
      </c>
      <c r="H174" s="48"/>
      <c r="I174" s="49"/>
      <c r="J174" s="50"/>
      <c r="K174" s="51"/>
      <c r="L174" s="34">
        <f t="shared" si="4"/>
        <v>0</v>
      </c>
    </row>
    <row r="175" spans="2:12" s="33" customFormat="1" x14ac:dyDescent="0.15">
      <c r="B175" s="48"/>
      <c r="C175" s="49"/>
      <c r="D175" s="50"/>
      <c r="E175" s="51"/>
      <c r="F175" s="34">
        <f t="shared" si="5"/>
        <v>0</v>
      </c>
      <c r="H175" s="48"/>
      <c r="I175" s="49"/>
      <c r="J175" s="50"/>
      <c r="K175" s="51"/>
      <c r="L175" s="34">
        <f t="shared" si="4"/>
        <v>0</v>
      </c>
    </row>
    <row r="176" spans="2:12" s="33" customFormat="1" x14ac:dyDescent="0.15">
      <c r="B176" s="48"/>
      <c r="C176" s="49"/>
      <c r="D176" s="50"/>
      <c r="E176" s="51"/>
      <c r="F176" s="34">
        <f t="shared" si="5"/>
        <v>0</v>
      </c>
      <c r="H176" s="48"/>
      <c r="I176" s="49"/>
      <c r="J176" s="50"/>
      <c r="K176" s="51"/>
      <c r="L176" s="34">
        <f t="shared" si="4"/>
        <v>0</v>
      </c>
    </row>
    <row r="177" spans="2:12" s="33" customFormat="1" x14ac:dyDescent="0.15">
      <c r="B177" s="48"/>
      <c r="C177" s="49"/>
      <c r="D177" s="50"/>
      <c r="E177" s="51"/>
      <c r="F177" s="34">
        <f t="shared" si="5"/>
        <v>0</v>
      </c>
      <c r="H177" s="48"/>
      <c r="I177" s="49"/>
      <c r="J177" s="50"/>
      <c r="K177" s="51"/>
      <c r="L177" s="34">
        <f t="shared" si="4"/>
        <v>0</v>
      </c>
    </row>
    <row r="178" spans="2:12" s="33" customFormat="1" x14ac:dyDescent="0.15">
      <c r="B178" s="48"/>
      <c r="C178" s="49"/>
      <c r="D178" s="50"/>
      <c r="E178" s="51"/>
      <c r="F178" s="34">
        <f t="shared" si="5"/>
        <v>0</v>
      </c>
      <c r="H178" s="48"/>
      <c r="I178" s="49"/>
      <c r="J178" s="50"/>
      <c r="K178" s="51"/>
      <c r="L178" s="34">
        <f t="shared" si="4"/>
        <v>0</v>
      </c>
    </row>
    <row r="179" spans="2:12" s="33" customFormat="1" x14ac:dyDescent="0.15">
      <c r="B179" s="48"/>
      <c r="C179" s="49"/>
      <c r="D179" s="50"/>
      <c r="E179" s="51"/>
      <c r="F179" s="34">
        <f t="shared" si="5"/>
        <v>0</v>
      </c>
      <c r="H179" s="48"/>
      <c r="I179" s="49"/>
      <c r="J179" s="50"/>
      <c r="K179" s="51"/>
      <c r="L179" s="34">
        <f t="shared" si="4"/>
        <v>0</v>
      </c>
    </row>
    <row r="180" spans="2:12" s="33" customFormat="1" x14ac:dyDescent="0.15">
      <c r="B180" s="48"/>
      <c r="C180" s="49"/>
      <c r="D180" s="50"/>
      <c r="E180" s="51"/>
      <c r="F180" s="34">
        <f t="shared" si="5"/>
        <v>0</v>
      </c>
      <c r="H180" s="48"/>
      <c r="I180" s="49"/>
      <c r="J180" s="50"/>
      <c r="K180" s="51"/>
      <c r="L180" s="34">
        <f t="shared" si="4"/>
        <v>0</v>
      </c>
    </row>
    <row r="181" spans="2:12" s="33" customFormat="1" x14ac:dyDescent="0.15">
      <c r="B181" s="48"/>
      <c r="C181" s="49"/>
      <c r="D181" s="50"/>
      <c r="E181" s="51"/>
      <c r="F181" s="34">
        <f t="shared" si="5"/>
        <v>0</v>
      </c>
      <c r="H181" s="48"/>
      <c r="I181" s="49"/>
      <c r="J181" s="50"/>
      <c r="K181" s="51"/>
      <c r="L181" s="34">
        <f t="shared" si="4"/>
        <v>0</v>
      </c>
    </row>
    <row r="182" spans="2:12" s="33" customFormat="1" x14ac:dyDescent="0.15">
      <c r="B182" s="48"/>
      <c r="C182" s="49"/>
      <c r="D182" s="50"/>
      <c r="E182" s="51"/>
      <c r="F182" s="34">
        <f t="shared" si="5"/>
        <v>0</v>
      </c>
      <c r="H182" s="48"/>
      <c r="I182" s="49"/>
      <c r="J182" s="50"/>
      <c r="K182" s="51"/>
      <c r="L182" s="34">
        <f t="shared" si="4"/>
        <v>0</v>
      </c>
    </row>
    <row r="183" spans="2:12" s="33" customFormat="1" x14ac:dyDescent="0.15">
      <c r="B183" s="48"/>
      <c r="C183" s="49"/>
      <c r="D183" s="50"/>
      <c r="E183" s="51"/>
      <c r="F183" s="34">
        <f t="shared" si="5"/>
        <v>0</v>
      </c>
      <c r="H183" s="48"/>
      <c r="I183" s="49"/>
      <c r="J183" s="50"/>
      <c r="K183" s="51"/>
      <c r="L183" s="34">
        <f t="shared" si="4"/>
        <v>0</v>
      </c>
    </row>
    <row r="184" spans="2:12" s="33" customFormat="1" x14ac:dyDescent="0.15">
      <c r="B184" s="48"/>
      <c r="C184" s="49"/>
      <c r="D184" s="50"/>
      <c r="E184" s="51"/>
      <c r="F184" s="34">
        <f t="shared" si="5"/>
        <v>0</v>
      </c>
      <c r="H184" s="48"/>
      <c r="I184" s="49"/>
      <c r="J184" s="50"/>
      <c r="K184" s="51"/>
      <c r="L184" s="34">
        <f t="shared" si="4"/>
        <v>0</v>
      </c>
    </row>
    <row r="185" spans="2:12" s="33" customFormat="1" x14ac:dyDescent="0.15">
      <c r="B185" s="48"/>
      <c r="C185" s="49"/>
      <c r="D185" s="50"/>
      <c r="E185" s="51"/>
      <c r="F185" s="34">
        <f t="shared" si="5"/>
        <v>0</v>
      </c>
      <c r="H185" s="48"/>
      <c r="I185" s="49"/>
      <c r="J185" s="50"/>
      <c r="K185" s="51"/>
      <c r="L185" s="34">
        <f t="shared" si="4"/>
        <v>0</v>
      </c>
    </row>
    <row r="186" spans="2:12" s="33" customFormat="1" x14ac:dyDescent="0.15">
      <c r="B186" s="48"/>
      <c r="C186" s="49"/>
      <c r="D186" s="50"/>
      <c r="E186" s="51"/>
      <c r="F186" s="34">
        <f t="shared" si="5"/>
        <v>0</v>
      </c>
      <c r="H186" s="48"/>
      <c r="I186" s="49"/>
      <c r="J186" s="50"/>
      <c r="K186" s="51"/>
      <c r="L186" s="34">
        <f t="shared" si="4"/>
        <v>0</v>
      </c>
    </row>
    <row r="187" spans="2:12" s="33" customFormat="1" x14ac:dyDescent="0.15">
      <c r="B187" s="48"/>
      <c r="C187" s="49"/>
      <c r="D187" s="50"/>
      <c r="E187" s="51"/>
      <c r="F187" s="34">
        <f t="shared" si="5"/>
        <v>0</v>
      </c>
      <c r="H187" s="48"/>
      <c r="I187" s="49"/>
      <c r="J187" s="50"/>
      <c r="K187" s="51"/>
      <c r="L187" s="34">
        <f t="shared" si="4"/>
        <v>0</v>
      </c>
    </row>
    <row r="188" spans="2:12" s="33" customFormat="1" x14ac:dyDescent="0.15">
      <c r="B188" s="48"/>
      <c r="C188" s="49"/>
      <c r="D188" s="50"/>
      <c r="E188" s="51"/>
      <c r="F188" s="34">
        <f t="shared" si="5"/>
        <v>0</v>
      </c>
      <c r="H188" s="48"/>
      <c r="I188" s="49"/>
      <c r="J188" s="50"/>
      <c r="K188" s="51"/>
      <c r="L188" s="34">
        <f t="shared" si="4"/>
        <v>0</v>
      </c>
    </row>
    <row r="189" spans="2:12" s="33" customFormat="1" x14ac:dyDescent="0.15">
      <c r="B189" s="48"/>
      <c r="C189" s="49"/>
      <c r="D189" s="50"/>
      <c r="E189" s="51"/>
      <c r="F189" s="34">
        <f t="shared" si="5"/>
        <v>0</v>
      </c>
      <c r="H189" s="48"/>
      <c r="I189" s="49"/>
      <c r="J189" s="50"/>
      <c r="K189" s="51"/>
      <c r="L189" s="34">
        <f t="shared" si="4"/>
        <v>0</v>
      </c>
    </row>
    <row r="190" spans="2:12" s="33" customFormat="1" x14ac:dyDescent="0.15">
      <c r="B190" s="48"/>
      <c r="C190" s="49"/>
      <c r="D190" s="50"/>
      <c r="E190" s="51"/>
      <c r="F190" s="34">
        <f t="shared" si="5"/>
        <v>0</v>
      </c>
      <c r="H190" s="48"/>
      <c r="I190" s="49"/>
      <c r="J190" s="50"/>
      <c r="K190" s="51"/>
      <c r="L190" s="34">
        <f t="shared" si="4"/>
        <v>0</v>
      </c>
    </row>
    <row r="191" spans="2:12" s="33" customFormat="1" x14ac:dyDescent="0.15">
      <c r="B191" s="48"/>
      <c r="C191" s="49"/>
      <c r="D191" s="50"/>
      <c r="E191" s="51"/>
      <c r="F191" s="34">
        <f t="shared" si="5"/>
        <v>0</v>
      </c>
      <c r="H191" s="48"/>
      <c r="I191" s="49"/>
      <c r="J191" s="50"/>
      <c r="K191" s="51"/>
      <c r="L191" s="34">
        <f t="shared" si="4"/>
        <v>0</v>
      </c>
    </row>
    <row r="192" spans="2:12" s="33" customFormat="1" x14ac:dyDescent="0.15">
      <c r="B192" s="48"/>
      <c r="C192" s="49"/>
      <c r="D192" s="50"/>
      <c r="E192" s="51"/>
      <c r="F192" s="34">
        <f t="shared" si="5"/>
        <v>0</v>
      </c>
      <c r="H192" s="48"/>
      <c r="I192" s="49"/>
      <c r="J192" s="50"/>
      <c r="K192" s="51"/>
      <c r="L192" s="34">
        <f t="shared" si="4"/>
        <v>0</v>
      </c>
    </row>
    <row r="193" spans="2:12" s="33" customFormat="1" x14ac:dyDescent="0.15">
      <c r="B193" s="48"/>
      <c r="C193" s="49"/>
      <c r="D193" s="50"/>
      <c r="E193" s="51"/>
      <c r="F193" s="34">
        <f t="shared" si="5"/>
        <v>0</v>
      </c>
      <c r="H193" s="48"/>
      <c r="I193" s="49"/>
      <c r="J193" s="50"/>
      <c r="K193" s="51"/>
      <c r="L193" s="34">
        <f t="shared" si="4"/>
        <v>0</v>
      </c>
    </row>
    <row r="194" spans="2:12" s="33" customFormat="1" x14ac:dyDescent="0.15">
      <c r="B194" s="48"/>
      <c r="C194" s="49"/>
      <c r="D194" s="50"/>
      <c r="E194" s="51"/>
      <c r="F194" s="34">
        <f t="shared" si="5"/>
        <v>0</v>
      </c>
      <c r="H194" s="48"/>
      <c r="I194" s="49"/>
      <c r="J194" s="50"/>
      <c r="K194" s="51"/>
      <c r="L194" s="34">
        <f t="shared" si="4"/>
        <v>0</v>
      </c>
    </row>
    <row r="195" spans="2:12" s="33" customFormat="1" x14ac:dyDescent="0.15">
      <c r="B195" s="48"/>
      <c r="C195" s="49"/>
      <c r="D195" s="50"/>
      <c r="E195" s="51"/>
      <c r="F195" s="34">
        <f t="shared" si="5"/>
        <v>0</v>
      </c>
      <c r="H195" s="48"/>
      <c r="I195" s="49"/>
      <c r="J195" s="50"/>
      <c r="K195" s="51"/>
      <c r="L195" s="34">
        <f t="shared" si="4"/>
        <v>0</v>
      </c>
    </row>
    <row r="196" spans="2:12" s="33" customFormat="1" x14ac:dyDescent="0.15">
      <c r="B196" s="48"/>
      <c r="C196" s="49"/>
      <c r="D196" s="50"/>
      <c r="E196" s="51"/>
      <c r="F196" s="34">
        <f t="shared" si="5"/>
        <v>0</v>
      </c>
      <c r="H196" s="48"/>
      <c r="I196" s="49"/>
      <c r="J196" s="50"/>
      <c r="K196" s="51"/>
      <c r="L196" s="34">
        <f t="shared" si="4"/>
        <v>0</v>
      </c>
    </row>
    <row r="197" spans="2:12" s="33" customFormat="1" x14ac:dyDescent="0.15">
      <c r="B197" s="48"/>
      <c r="C197" s="49"/>
      <c r="D197" s="50"/>
      <c r="E197" s="51"/>
      <c r="F197" s="34">
        <f t="shared" si="5"/>
        <v>0</v>
      </c>
      <c r="H197" s="48"/>
      <c r="I197" s="49"/>
      <c r="J197" s="50"/>
      <c r="K197" s="51"/>
      <c r="L197" s="34">
        <f t="shared" si="4"/>
        <v>0</v>
      </c>
    </row>
    <row r="198" spans="2:12" s="33" customFormat="1" x14ac:dyDescent="0.15">
      <c r="B198" s="48"/>
      <c r="C198" s="49"/>
      <c r="D198" s="50"/>
      <c r="E198" s="51"/>
      <c r="F198" s="34">
        <f t="shared" si="5"/>
        <v>0</v>
      </c>
      <c r="H198" s="48"/>
      <c r="I198" s="49"/>
      <c r="J198" s="50"/>
      <c r="K198" s="51"/>
      <c r="L198" s="34">
        <f t="shared" si="4"/>
        <v>0</v>
      </c>
    </row>
    <row r="199" spans="2:12" s="33" customFormat="1" x14ac:dyDescent="0.15">
      <c r="B199" s="48"/>
      <c r="C199" s="49"/>
      <c r="D199" s="50"/>
      <c r="E199" s="51"/>
      <c r="F199" s="34">
        <f t="shared" si="5"/>
        <v>0</v>
      </c>
      <c r="H199" s="48"/>
      <c r="I199" s="49"/>
      <c r="J199" s="50"/>
      <c r="K199" s="51"/>
      <c r="L199" s="34">
        <f t="shared" si="4"/>
        <v>0</v>
      </c>
    </row>
    <row r="200" spans="2:12" s="33" customFormat="1" x14ac:dyDescent="0.15">
      <c r="B200" s="48"/>
      <c r="C200" s="49"/>
      <c r="D200" s="50"/>
      <c r="E200" s="51"/>
      <c r="F200" s="34">
        <f t="shared" si="5"/>
        <v>0</v>
      </c>
      <c r="H200" s="48"/>
      <c r="I200" s="49"/>
      <c r="J200" s="50"/>
      <c r="K200" s="51"/>
      <c r="L200" s="34">
        <f t="shared" ref="L200:L263" si="6">J200*I200</f>
        <v>0</v>
      </c>
    </row>
    <row r="201" spans="2:12" s="33" customFormat="1" x14ac:dyDescent="0.15">
      <c r="B201" s="48"/>
      <c r="C201" s="49"/>
      <c r="D201" s="50"/>
      <c r="E201" s="51"/>
      <c r="F201" s="34">
        <f t="shared" ref="F201:F264" si="7">D201*C201</f>
        <v>0</v>
      </c>
      <c r="H201" s="48"/>
      <c r="I201" s="49"/>
      <c r="J201" s="50"/>
      <c r="K201" s="51"/>
      <c r="L201" s="34">
        <f t="shared" si="6"/>
        <v>0</v>
      </c>
    </row>
    <row r="202" spans="2:12" s="33" customFormat="1" x14ac:dyDescent="0.15">
      <c r="B202" s="48"/>
      <c r="C202" s="49"/>
      <c r="D202" s="50"/>
      <c r="E202" s="51"/>
      <c r="F202" s="34">
        <f t="shared" si="7"/>
        <v>0</v>
      </c>
      <c r="H202" s="48"/>
      <c r="I202" s="49"/>
      <c r="J202" s="50"/>
      <c r="K202" s="51"/>
      <c r="L202" s="34">
        <f t="shared" si="6"/>
        <v>0</v>
      </c>
    </row>
    <row r="203" spans="2:12" s="33" customFormat="1" x14ac:dyDescent="0.15">
      <c r="B203" s="48"/>
      <c r="C203" s="49"/>
      <c r="D203" s="50"/>
      <c r="E203" s="51"/>
      <c r="F203" s="34">
        <f t="shared" si="7"/>
        <v>0</v>
      </c>
      <c r="H203" s="48"/>
      <c r="I203" s="49"/>
      <c r="J203" s="50"/>
      <c r="K203" s="51"/>
      <c r="L203" s="34">
        <f t="shared" si="6"/>
        <v>0</v>
      </c>
    </row>
    <row r="204" spans="2:12" s="33" customFormat="1" x14ac:dyDescent="0.15">
      <c r="B204" s="48"/>
      <c r="C204" s="49"/>
      <c r="D204" s="50"/>
      <c r="E204" s="51"/>
      <c r="F204" s="34">
        <f t="shared" si="7"/>
        <v>0</v>
      </c>
      <c r="H204" s="48"/>
      <c r="I204" s="49"/>
      <c r="J204" s="50"/>
      <c r="K204" s="51"/>
      <c r="L204" s="34">
        <f t="shared" si="6"/>
        <v>0</v>
      </c>
    </row>
    <row r="205" spans="2:12" s="33" customFormat="1" x14ac:dyDescent="0.15">
      <c r="B205" s="48"/>
      <c r="C205" s="49"/>
      <c r="D205" s="50"/>
      <c r="E205" s="51"/>
      <c r="F205" s="34">
        <f t="shared" si="7"/>
        <v>0</v>
      </c>
      <c r="H205" s="48"/>
      <c r="I205" s="49"/>
      <c r="J205" s="50"/>
      <c r="K205" s="51"/>
      <c r="L205" s="34">
        <f t="shared" si="6"/>
        <v>0</v>
      </c>
    </row>
    <row r="206" spans="2:12" s="33" customFormat="1" x14ac:dyDescent="0.15">
      <c r="B206" s="48"/>
      <c r="C206" s="49"/>
      <c r="D206" s="50"/>
      <c r="E206" s="51"/>
      <c r="F206" s="34">
        <f t="shared" si="7"/>
        <v>0</v>
      </c>
      <c r="H206" s="48"/>
      <c r="I206" s="49"/>
      <c r="J206" s="50"/>
      <c r="K206" s="51"/>
      <c r="L206" s="34">
        <f t="shared" si="6"/>
        <v>0</v>
      </c>
    </row>
    <row r="207" spans="2:12" s="33" customFormat="1" x14ac:dyDescent="0.15">
      <c r="B207" s="48"/>
      <c r="C207" s="49"/>
      <c r="D207" s="50"/>
      <c r="E207" s="51"/>
      <c r="F207" s="34">
        <f t="shared" si="7"/>
        <v>0</v>
      </c>
      <c r="H207" s="48"/>
      <c r="I207" s="49"/>
      <c r="J207" s="50"/>
      <c r="K207" s="51"/>
      <c r="L207" s="34">
        <f t="shared" si="6"/>
        <v>0</v>
      </c>
    </row>
    <row r="208" spans="2:12" s="33" customFormat="1" x14ac:dyDescent="0.15">
      <c r="B208" s="48"/>
      <c r="C208" s="49"/>
      <c r="D208" s="50"/>
      <c r="E208" s="51"/>
      <c r="F208" s="34">
        <f t="shared" si="7"/>
        <v>0</v>
      </c>
      <c r="H208" s="48"/>
      <c r="I208" s="49"/>
      <c r="J208" s="50"/>
      <c r="K208" s="51"/>
      <c r="L208" s="34">
        <f t="shared" si="6"/>
        <v>0</v>
      </c>
    </row>
    <row r="209" spans="2:12" s="33" customFormat="1" x14ac:dyDescent="0.15">
      <c r="B209" s="48"/>
      <c r="C209" s="49"/>
      <c r="D209" s="50"/>
      <c r="E209" s="51"/>
      <c r="F209" s="34">
        <f t="shared" si="7"/>
        <v>0</v>
      </c>
      <c r="H209" s="48"/>
      <c r="I209" s="49"/>
      <c r="J209" s="50"/>
      <c r="K209" s="51"/>
      <c r="L209" s="34">
        <f t="shared" si="6"/>
        <v>0</v>
      </c>
    </row>
    <row r="210" spans="2:12" s="33" customFormat="1" x14ac:dyDescent="0.15">
      <c r="B210" s="48"/>
      <c r="C210" s="49"/>
      <c r="D210" s="50"/>
      <c r="E210" s="51"/>
      <c r="F210" s="34">
        <f t="shared" si="7"/>
        <v>0</v>
      </c>
      <c r="H210" s="48"/>
      <c r="I210" s="49"/>
      <c r="J210" s="50"/>
      <c r="K210" s="51"/>
      <c r="L210" s="34">
        <f t="shared" si="6"/>
        <v>0</v>
      </c>
    </row>
    <row r="211" spans="2:12" s="33" customFormat="1" x14ac:dyDescent="0.15">
      <c r="B211" s="48"/>
      <c r="C211" s="49"/>
      <c r="D211" s="50"/>
      <c r="E211" s="51"/>
      <c r="F211" s="34">
        <f t="shared" si="7"/>
        <v>0</v>
      </c>
      <c r="H211" s="48"/>
      <c r="I211" s="49"/>
      <c r="J211" s="50"/>
      <c r="K211" s="51"/>
      <c r="L211" s="34">
        <f t="shared" si="6"/>
        <v>0</v>
      </c>
    </row>
    <row r="212" spans="2:12" s="33" customFormat="1" x14ac:dyDescent="0.15">
      <c r="B212" s="48"/>
      <c r="C212" s="49"/>
      <c r="D212" s="50"/>
      <c r="E212" s="51"/>
      <c r="F212" s="34">
        <f t="shared" si="7"/>
        <v>0</v>
      </c>
      <c r="H212" s="48"/>
      <c r="I212" s="49"/>
      <c r="J212" s="50"/>
      <c r="K212" s="51"/>
      <c r="L212" s="34">
        <f t="shared" si="6"/>
        <v>0</v>
      </c>
    </row>
    <row r="213" spans="2:12" s="33" customFormat="1" x14ac:dyDescent="0.15">
      <c r="B213" s="48"/>
      <c r="C213" s="49"/>
      <c r="D213" s="50"/>
      <c r="E213" s="51"/>
      <c r="F213" s="34">
        <f t="shared" si="7"/>
        <v>0</v>
      </c>
      <c r="H213" s="48"/>
      <c r="I213" s="49"/>
      <c r="J213" s="50"/>
      <c r="K213" s="51"/>
      <c r="L213" s="34">
        <f t="shared" si="6"/>
        <v>0</v>
      </c>
    </row>
    <row r="214" spans="2:12" s="33" customFormat="1" x14ac:dyDescent="0.15">
      <c r="B214" s="48"/>
      <c r="C214" s="49"/>
      <c r="D214" s="50"/>
      <c r="E214" s="51"/>
      <c r="F214" s="34">
        <f t="shared" si="7"/>
        <v>0</v>
      </c>
      <c r="H214" s="48"/>
      <c r="I214" s="49"/>
      <c r="J214" s="50"/>
      <c r="K214" s="51"/>
      <c r="L214" s="34">
        <f t="shared" si="6"/>
        <v>0</v>
      </c>
    </row>
    <row r="215" spans="2:12" s="33" customFormat="1" x14ac:dyDescent="0.15">
      <c r="B215" s="48"/>
      <c r="C215" s="49"/>
      <c r="D215" s="50"/>
      <c r="E215" s="51"/>
      <c r="F215" s="34">
        <f t="shared" si="7"/>
        <v>0</v>
      </c>
      <c r="H215" s="48"/>
      <c r="I215" s="49"/>
      <c r="J215" s="50"/>
      <c r="K215" s="51"/>
      <c r="L215" s="34">
        <f t="shared" si="6"/>
        <v>0</v>
      </c>
    </row>
    <row r="216" spans="2:12" s="33" customFormat="1" x14ac:dyDescent="0.15">
      <c r="B216" s="48"/>
      <c r="C216" s="49"/>
      <c r="D216" s="50"/>
      <c r="E216" s="51"/>
      <c r="F216" s="34">
        <f t="shared" si="7"/>
        <v>0</v>
      </c>
      <c r="H216" s="48"/>
      <c r="I216" s="49"/>
      <c r="J216" s="50"/>
      <c r="K216" s="51"/>
      <c r="L216" s="34">
        <f t="shared" si="6"/>
        <v>0</v>
      </c>
    </row>
    <row r="217" spans="2:12" s="33" customFormat="1" x14ac:dyDescent="0.15">
      <c r="B217" s="48"/>
      <c r="C217" s="49"/>
      <c r="D217" s="50"/>
      <c r="E217" s="51"/>
      <c r="F217" s="34">
        <f t="shared" si="7"/>
        <v>0</v>
      </c>
      <c r="H217" s="48"/>
      <c r="I217" s="49"/>
      <c r="J217" s="50"/>
      <c r="K217" s="51"/>
      <c r="L217" s="34">
        <f t="shared" si="6"/>
        <v>0</v>
      </c>
    </row>
    <row r="218" spans="2:12" s="33" customFormat="1" x14ac:dyDescent="0.15">
      <c r="B218" s="48"/>
      <c r="C218" s="49"/>
      <c r="D218" s="50"/>
      <c r="E218" s="51"/>
      <c r="F218" s="34">
        <f t="shared" si="7"/>
        <v>0</v>
      </c>
      <c r="H218" s="48"/>
      <c r="I218" s="49"/>
      <c r="J218" s="50"/>
      <c r="K218" s="51"/>
      <c r="L218" s="34">
        <f t="shared" si="6"/>
        <v>0</v>
      </c>
    </row>
    <row r="219" spans="2:12" s="33" customFormat="1" x14ac:dyDescent="0.15">
      <c r="B219" s="48"/>
      <c r="C219" s="49"/>
      <c r="D219" s="50"/>
      <c r="E219" s="51"/>
      <c r="F219" s="34">
        <f t="shared" si="7"/>
        <v>0</v>
      </c>
      <c r="H219" s="48"/>
      <c r="I219" s="49"/>
      <c r="J219" s="50"/>
      <c r="K219" s="51"/>
      <c r="L219" s="34">
        <f t="shared" si="6"/>
        <v>0</v>
      </c>
    </row>
    <row r="220" spans="2:12" s="33" customFormat="1" x14ac:dyDescent="0.15">
      <c r="B220" s="48"/>
      <c r="C220" s="49"/>
      <c r="D220" s="50"/>
      <c r="E220" s="51"/>
      <c r="F220" s="34">
        <f t="shared" si="7"/>
        <v>0</v>
      </c>
      <c r="H220" s="48"/>
      <c r="I220" s="49"/>
      <c r="J220" s="50"/>
      <c r="K220" s="51"/>
      <c r="L220" s="34">
        <f t="shared" si="6"/>
        <v>0</v>
      </c>
    </row>
    <row r="221" spans="2:12" s="33" customFormat="1" x14ac:dyDescent="0.15">
      <c r="B221" s="48"/>
      <c r="C221" s="49"/>
      <c r="D221" s="50"/>
      <c r="E221" s="51"/>
      <c r="F221" s="34">
        <f t="shared" si="7"/>
        <v>0</v>
      </c>
      <c r="H221" s="48"/>
      <c r="I221" s="49"/>
      <c r="J221" s="50"/>
      <c r="K221" s="51"/>
      <c r="L221" s="34">
        <f t="shared" si="6"/>
        <v>0</v>
      </c>
    </row>
    <row r="222" spans="2:12" s="33" customFormat="1" x14ac:dyDescent="0.15">
      <c r="B222" s="48"/>
      <c r="C222" s="49"/>
      <c r="D222" s="50"/>
      <c r="E222" s="51"/>
      <c r="F222" s="34">
        <f t="shared" si="7"/>
        <v>0</v>
      </c>
      <c r="H222" s="48"/>
      <c r="I222" s="49"/>
      <c r="J222" s="50"/>
      <c r="K222" s="51"/>
      <c r="L222" s="34">
        <f t="shared" si="6"/>
        <v>0</v>
      </c>
    </row>
    <row r="223" spans="2:12" s="33" customFormat="1" x14ac:dyDescent="0.15">
      <c r="B223" s="48"/>
      <c r="C223" s="49"/>
      <c r="D223" s="50"/>
      <c r="E223" s="51"/>
      <c r="F223" s="34">
        <f t="shared" si="7"/>
        <v>0</v>
      </c>
      <c r="H223" s="48"/>
      <c r="I223" s="49"/>
      <c r="J223" s="50"/>
      <c r="K223" s="51"/>
      <c r="L223" s="34">
        <f t="shared" si="6"/>
        <v>0</v>
      </c>
    </row>
    <row r="224" spans="2:12" s="33" customFormat="1" x14ac:dyDescent="0.15">
      <c r="B224" s="48"/>
      <c r="C224" s="49"/>
      <c r="D224" s="50"/>
      <c r="E224" s="51"/>
      <c r="F224" s="34">
        <f t="shared" si="7"/>
        <v>0</v>
      </c>
      <c r="H224" s="48"/>
      <c r="I224" s="49"/>
      <c r="J224" s="50"/>
      <c r="K224" s="51"/>
      <c r="L224" s="34">
        <f t="shared" si="6"/>
        <v>0</v>
      </c>
    </row>
    <row r="225" spans="2:12" s="33" customFormat="1" x14ac:dyDescent="0.15">
      <c r="B225" s="48"/>
      <c r="C225" s="49"/>
      <c r="D225" s="50"/>
      <c r="E225" s="51"/>
      <c r="F225" s="34">
        <f t="shared" si="7"/>
        <v>0</v>
      </c>
      <c r="H225" s="48"/>
      <c r="I225" s="49"/>
      <c r="J225" s="50"/>
      <c r="K225" s="51"/>
      <c r="L225" s="34">
        <f t="shared" si="6"/>
        <v>0</v>
      </c>
    </row>
    <row r="226" spans="2:12" s="33" customFormat="1" x14ac:dyDescent="0.15">
      <c r="B226" s="48"/>
      <c r="C226" s="49"/>
      <c r="D226" s="50"/>
      <c r="E226" s="51"/>
      <c r="F226" s="34">
        <f t="shared" si="7"/>
        <v>0</v>
      </c>
      <c r="H226" s="48"/>
      <c r="I226" s="49"/>
      <c r="J226" s="50"/>
      <c r="K226" s="51"/>
      <c r="L226" s="34">
        <f t="shared" si="6"/>
        <v>0</v>
      </c>
    </row>
    <row r="227" spans="2:12" s="33" customFormat="1" x14ac:dyDescent="0.15">
      <c r="B227" s="48"/>
      <c r="C227" s="49"/>
      <c r="D227" s="50"/>
      <c r="E227" s="51"/>
      <c r="F227" s="34">
        <f t="shared" si="7"/>
        <v>0</v>
      </c>
      <c r="H227" s="48"/>
      <c r="I227" s="49"/>
      <c r="J227" s="50"/>
      <c r="K227" s="51"/>
      <c r="L227" s="34">
        <f t="shared" si="6"/>
        <v>0</v>
      </c>
    </row>
    <row r="228" spans="2:12" s="33" customFormat="1" x14ac:dyDescent="0.15">
      <c r="B228" s="48"/>
      <c r="C228" s="49"/>
      <c r="D228" s="50"/>
      <c r="E228" s="51"/>
      <c r="F228" s="34">
        <f t="shared" si="7"/>
        <v>0</v>
      </c>
      <c r="H228" s="48"/>
      <c r="I228" s="49"/>
      <c r="J228" s="50"/>
      <c r="K228" s="51"/>
      <c r="L228" s="34">
        <f t="shared" si="6"/>
        <v>0</v>
      </c>
    </row>
    <row r="229" spans="2:12" s="33" customFormat="1" x14ac:dyDescent="0.15">
      <c r="B229" s="48"/>
      <c r="C229" s="49"/>
      <c r="D229" s="50"/>
      <c r="E229" s="51"/>
      <c r="F229" s="34">
        <f t="shared" si="7"/>
        <v>0</v>
      </c>
      <c r="H229" s="48"/>
      <c r="I229" s="49"/>
      <c r="J229" s="50"/>
      <c r="K229" s="51"/>
      <c r="L229" s="34">
        <f t="shared" si="6"/>
        <v>0</v>
      </c>
    </row>
    <row r="230" spans="2:12" s="33" customFormat="1" x14ac:dyDescent="0.15">
      <c r="B230" s="48"/>
      <c r="C230" s="49"/>
      <c r="D230" s="50"/>
      <c r="E230" s="51"/>
      <c r="F230" s="34">
        <f t="shared" si="7"/>
        <v>0</v>
      </c>
      <c r="H230" s="48"/>
      <c r="I230" s="49"/>
      <c r="J230" s="50"/>
      <c r="K230" s="51"/>
      <c r="L230" s="34">
        <f t="shared" si="6"/>
        <v>0</v>
      </c>
    </row>
    <row r="231" spans="2:12" s="33" customFormat="1" x14ac:dyDescent="0.15">
      <c r="B231" s="48"/>
      <c r="C231" s="49"/>
      <c r="D231" s="50"/>
      <c r="E231" s="51"/>
      <c r="F231" s="34">
        <f t="shared" si="7"/>
        <v>0</v>
      </c>
      <c r="H231" s="48"/>
      <c r="I231" s="49"/>
      <c r="J231" s="50"/>
      <c r="K231" s="51"/>
      <c r="L231" s="34">
        <f t="shared" si="6"/>
        <v>0</v>
      </c>
    </row>
    <row r="232" spans="2:12" s="33" customFormat="1" x14ac:dyDescent="0.15">
      <c r="B232" s="48"/>
      <c r="C232" s="49"/>
      <c r="D232" s="50"/>
      <c r="E232" s="51"/>
      <c r="F232" s="34">
        <f t="shared" si="7"/>
        <v>0</v>
      </c>
      <c r="H232" s="48"/>
      <c r="I232" s="49"/>
      <c r="J232" s="50"/>
      <c r="K232" s="51"/>
      <c r="L232" s="34">
        <f t="shared" si="6"/>
        <v>0</v>
      </c>
    </row>
    <row r="233" spans="2:12" s="33" customFormat="1" x14ac:dyDescent="0.15">
      <c r="B233" s="48"/>
      <c r="C233" s="49"/>
      <c r="D233" s="50"/>
      <c r="E233" s="51"/>
      <c r="F233" s="34">
        <f t="shared" si="7"/>
        <v>0</v>
      </c>
      <c r="H233" s="48"/>
      <c r="I233" s="49"/>
      <c r="J233" s="50"/>
      <c r="K233" s="51"/>
      <c r="L233" s="34">
        <f t="shared" si="6"/>
        <v>0</v>
      </c>
    </row>
    <row r="234" spans="2:12" s="33" customFormat="1" x14ac:dyDescent="0.15">
      <c r="B234" s="48"/>
      <c r="C234" s="49"/>
      <c r="D234" s="50"/>
      <c r="E234" s="51"/>
      <c r="F234" s="34">
        <f t="shared" si="7"/>
        <v>0</v>
      </c>
      <c r="H234" s="48"/>
      <c r="I234" s="49"/>
      <c r="J234" s="50"/>
      <c r="K234" s="51"/>
      <c r="L234" s="34">
        <f t="shared" si="6"/>
        <v>0</v>
      </c>
    </row>
    <row r="235" spans="2:12" s="33" customFormat="1" x14ac:dyDescent="0.15">
      <c r="B235" s="48"/>
      <c r="C235" s="49"/>
      <c r="D235" s="50"/>
      <c r="E235" s="51"/>
      <c r="F235" s="34">
        <f t="shared" si="7"/>
        <v>0</v>
      </c>
      <c r="H235" s="48"/>
      <c r="I235" s="49"/>
      <c r="J235" s="50"/>
      <c r="K235" s="51"/>
      <c r="L235" s="34">
        <f t="shared" si="6"/>
        <v>0</v>
      </c>
    </row>
    <row r="236" spans="2:12" s="33" customFormat="1" x14ac:dyDescent="0.15">
      <c r="B236" s="48"/>
      <c r="C236" s="49"/>
      <c r="D236" s="50"/>
      <c r="E236" s="51"/>
      <c r="F236" s="34">
        <f t="shared" si="7"/>
        <v>0</v>
      </c>
      <c r="H236" s="48"/>
      <c r="I236" s="49"/>
      <c r="J236" s="50"/>
      <c r="K236" s="51"/>
      <c r="L236" s="34">
        <f t="shared" si="6"/>
        <v>0</v>
      </c>
    </row>
    <row r="237" spans="2:12" s="33" customFormat="1" x14ac:dyDescent="0.15">
      <c r="B237" s="48"/>
      <c r="C237" s="49"/>
      <c r="D237" s="50"/>
      <c r="E237" s="51"/>
      <c r="F237" s="34">
        <f t="shared" si="7"/>
        <v>0</v>
      </c>
      <c r="H237" s="48"/>
      <c r="I237" s="49"/>
      <c r="J237" s="50"/>
      <c r="K237" s="51"/>
      <c r="L237" s="34">
        <f t="shared" si="6"/>
        <v>0</v>
      </c>
    </row>
    <row r="238" spans="2:12" s="33" customFormat="1" x14ac:dyDescent="0.15">
      <c r="B238" s="48"/>
      <c r="C238" s="49"/>
      <c r="D238" s="50"/>
      <c r="E238" s="51"/>
      <c r="F238" s="34">
        <f t="shared" si="7"/>
        <v>0</v>
      </c>
      <c r="H238" s="48"/>
      <c r="I238" s="49"/>
      <c r="J238" s="50"/>
      <c r="K238" s="51"/>
      <c r="L238" s="34">
        <f t="shared" si="6"/>
        <v>0</v>
      </c>
    </row>
    <row r="239" spans="2:12" s="33" customFormat="1" x14ac:dyDescent="0.15">
      <c r="B239" s="48"/>
      <c r="C239" s="49"/>
      <c r="D239" s="50"/>
      <c r="E239" s="51"/>
      <c r="F239" s="34">
        <f t="shared" si="7"/>
        <v>0</v>
      </c>
      <c r="H239" s="48"/>
      <c r="I239" s="49"/>
      <c r="J239" s="50"/>
      <c r="K239" s="51"/>
      <c r="L239" s="34">
        <f t="shared" si="6"/>
        <v>0</v>
      </c>
    </row>
    <row r="240" spans="2:12" s="33" customFormat="1" x14ac:dyDescent="0.15">
      <c r="B240" s="48"/>
      <c r="C240" s="49"/>
      <c r="D240" s="50"/>
      <c r="E240" s="51"/>
      <c r="F240" s="34">
        <f t="shared" si="7"/>
        <v>0</v>
      </c>
      <c r="H240" s="48"/>
      <c r="I240" s="49"/>
      <c r="J240" s="50"/>
      <c r="K240" s="51"/>
      <c r="L240" s="34">
        <f t="shared" si="6"/>
        <v>0</v>
      </c>
    </row>
    <row r="241" spans="2:12" s="33" customFormat="1" x14ac:dyDescent="0.15">
      <c r="B241" s="48"/>
      <c r="C241" s="49"/>
      <c r="D241" s="50"/>
      <c r="E241" s="51"/>
      <c r="F241" s="34">
        <f t="shared" si="7"/>
        <v>0</v>
      </c>
      <c r="H241" s="48"/>
      <c r="I241" s="49"/>
      <c r="J241" s="50"/>
      <c r="K241" s="51"/>
      <c r="L241" s="34">
        <f t="shared" si="6"/>
        <v>0</v>
      </c>
    </row>
    <row r="242" spans="2:12" s="33" customFormat="1" x14ac:dyDescent="0.15">
      <c r="B242" s="48"/>
      <c r="C242" s="49"/>
      <c r="D242" s="50"/>
      <c r="E242" s="51"/>
      <c r="F242" s="34">
        <f t="shared" si="7"/>
        <v>0</v>
      </c>
      <c r="H242" s="48"/>
      <c r="I242" s="49"/>
      <c r="J242" s="50"/>
      <c r="K242" s="51"/>
      <c r="L242" s="34">
        <f t="shared" si="6"/>
        <v>0</v>
      </c>
    </row>
    <row r="243" spans="2:12" s="33" customFormat="1" x14ac:dyDescent="0.15">
      <c r="B243" s="48"/>
      <c r="C243" s="49"/>
      <c r="D243" s="50"/>
      <c r="E243" s="51"/>
      <c r="F243" s="34">
        <f t="shared" si="7"/>
        <v>0</v>
      </c>
      <c r="H243" s="48"/>
      <c r="I243" s="49"/>
      <c r="J243" s="50"/>
      <c r="K243" s="51"/>
      <c r="L243" s="34">
        <f t="shared" si="6"/>
        <v>0</v>
      </c>
    </row>
    <row r="244" spans="2:12" s="33" customFormat="1" x14ac:dyDescent="0.15">
      <c r="B244" s="48"/>
      <c r="C244" s="49"/>
      <c r="D244" s="50"/>
      <c r="E244" s="51"/>
      <c r="F244" s="34">
        <f t="shared" si="7"/>
        <v>0</v>
      </c>
      <c r="H244" s="48"/>
      <c r="I244" s="49"/>
      <c r="J244" s="50"/>
      <c r="K244" s="51"/>
      <c r="L244" s="34">
        <f t="shared" si="6"/>
        <v>0</v>
      </c>
    </row>
    <row r="245" spans="2:12" s="33" customFormat="1" x14ac:dyDescent="0.15">
      <c r="B245" s="48"/>
      <c r="C245" s="49"/>
      <c r="D245" s="50"/>
      <c r="E245" s="51"/>
      <c r="F245" s="34">
        <f t="shared" si="7"/>
        <v>0</v>
      </c>
      <c r="H245" s="48"/>
      <c r="I245" s="49"/>
      <c r="J245" s="50"/>
      <c r="K245" s="51"/>
      <c r="L245" s="34">
        <f t="shared" si="6"/>
        <v>0</v>
      </c>
    </row>
    <row r="246" spans="2:12" s="33" customFormat="1" x14ac:dyDescent="0.15">
      <c r="B246" s="48"/>
      <c r="C246" s="49"/>
      <c r="D246" s="50"/>
      <c r="E246" s="51"/>
      <c r="F246" s="34">
        <f t="shared" si="7"/>
        <v>0</v>
      </c>
      <c r="H246" s="48"/>
      <c r="I246" s="49"/>
      <c r="J246" s="50"/>
      <c r="K246" s="51"/>
      <c r="L246" s="34">
        <f t="shared" si="6"/>
        <v>0</v>
      </c>
    </row>
    <row r="247" spans="2:12" s="33" customFormat="1" x14ac:dyDescent="0.15">
      <c r="B247" s="48"/>
      <c r="C247" s="49"/>
      <c r="D247" s="50"/>
      <c r="E247" s="51"/>
      <c r="F247" s="34">
        <f t="shared" si="7"/>
        <v>0</v>
      </c>
      <c r="H247" s="48"/>
      <c r="I247" s="49"/>
      <c r="J247" s="50"/>
      <c r="K247" s="51"/>
      <c r="L247" s="34">
        <f t="shared" si="6"/>
        <v>0</v>
      </c>
    </row>
    <row r="248" spans="2:12" s="33" customFormat="1" x14ac:dyDescent="0.15">
      <c r="B248" s="48"/>
      <c r="C248" s="49"/>
      <c r="D248" s="50"/>
      <c r="E248" s="51"/>
      <c r="F248" s="34">
        <f t="shared" si="7"/>
        <v>0</v>
      </c>
      <c r="H248" s="48"/>
      <c r="I248" s="49"/>
      <c r="J248" s="50"/>
      <c r="K248" s="51"/>
      <c r="L248" s="34">
        <f t="shared" si="6"/>
        <v>0</v>
      </c>
    </row>
    <row r="249" spans="2:12" s="33" customFormat="1" x14ac:dyDescent="0.15">
      <c r="B249" s="48"/>
      <c r="C249" s="49"/>
      <c r="D249" s="50"/>
      <c r="E249" s="51"/>
      <c r="F249" s="34">
        <f t="shared" si="7"/>
        <v>0</v>
      </c>
      <c r="H249" s="48"/>
      <c r="I249" s="49"/>
      <c r="J249" s="50"/>
      <c r="K249" s="51"/>
      <c r="L249" s="34">
        <f t="shared" si="6"/>
        <v>0</v>
      </c>
    </row>
    <row r="250" spans="2:12" s="33" customFormat="1" x14ac:dyDescent="0.15">
      <c r="B250" s="48"/>
      <c r="C250" s="49"/>
      <c r="D250" s="50"/>
      <c r="E250" s="51"/>
      <c r="F250" s="34">
        <f t="shared" si="7"/>
        <v>0</v>
      </c>
      <c r="H250" s="48"/>
      <c r="I250" s="49"/>
      <c r="J250" s="50"/>
      <c r="K250" s="51"/>
      <c r="L250" s="34">
        <f t="shared" si="6"/>
        <v>0</v>
      </c>
    </row>
    <row r="251" spans="2:12" s="33" customFormat="1" x14ac:dyDescent="0.15">
      <c r="B251" s="48"/>
      <c r="C251" s="49"/>
      <c r="D251" s="50"/>
      <c r="E251" s="51"/>
      <c r="F251" s="34">
        <f t="shared" si="7"/>
        <v>0</v>
      </c>
      <c r="H251" s="48"/>
      <c r="I251" s="49"/>
      <c r="J251" s="50"/>
      <c r="K251" s="51"/>
      <c r="L251" s="34">
        <f t="shared" si="6"/>
        <v>0</v>
      </c>
    </row>
    <row r="252" spans="2:12" s="33" customFormat="1" x14ac:dyDescent="0.15">
      <c r="B252" s="48"/>
      <c r="C252" s="49"/>
      <c r="D252" s="50"/>
      <c r="E252" s="51"/>
      <c r="F252" s="34">
        <f t="shared" si="7"/>
        <v>0</v>
      </c>
      <c r="H252" s="48"/>
      <c r="I252" s="49"/>
      <c r="J252" s="50"/>
      <c r="K252" s="51"/>
      <c r="L252" s="34">
        <f t="shared" si="6"/>
        <v>0</v>
      </c>
    </row>
    <row r="253" spans="2:12" s="33" customFormat="1" x14ac:dyDescent="0.15">
      <c r="B253" s="48"/>
      <c r="C253" s="49"/>
      <c r="D253" s="50"/>
      <c r="E253" s="51"/>
      <c r="F253" s="34">
        <f t="shared" si="7"/>
        <v>0</v>
      </c>
      <c r="H253" s="48"/>
      <c r="I253" s="49"/>
      <c r="J253" s="50"/>
      <c r="K253" s="51"/>
      <c r="L253" s="34">
        <f t="shared" si="6"/>
        <v>0</v>
      </c>
    </row>
    <row r="254" spans="2:12" s="33" customFormat="1" x14ac:dyDescent="0.15">
      <c r="B254" s="48"/>
      <c r="C254" s="49"/>
      <c r="D254" s="50"/>
      <c r="E254" s="51"/>
      <c r="F254" s="34">
        <f t="shared" si="7"/>
        <v>0</v>
      </c>
      <c r="H254" s="48"/>
      <c r="I254" s="49"/>
      <c r="J254" s="50"/>
      <c r="K254" s="51"/>
      <c r="L254" s="34">
        <f t="shared" si="6"/>
        <v>0</v>
      </c>
    </row>
    <row r="255" spans="2:12" s="33" customFormat="1" x14ac:dyDescent="0.15">
      <c r="B255" s="48"/>
      <c r="C255" s="49"/>
      <c r="D255" s="50"/>
      <c r="E255" s="51"/>
      <c r="F255" s="34">
        <f t="shared" si="7"/>
        <v>0</v>
      </c>
      <c r="H255" s="48"/>
      <c r="I255" s="49"/>
      <c r="J255" s="50"/>
      <c r="K255" s="51"/>
      <c r="L255" s="34">
        <f t="shared" si="6"/>
        <v>0</v>
      </c>
    </row>
    <row r="256" spans="2:12" s="33" customFormat="1" x14ac:dyDescent="0.15">
      <c r="B256" s="48"/>
      <c r="C256" s="49"/>
      <c r="D256" s="50"/>
      <c r="E256" s="51"/>
      <c r="F256" s="34">
        <f t="shared" si="7"/>
        <v>0</v>
      </c>
      <c r="H256" s="48"/>
      <c r="I256" s="49"/>
      <c r="J256" s="50"/>
      <c r="K256" s="51"/>
      <c r="L256" s="34">
        <f t="shared" si="6"/>
        <v>0</v>
      </c>
    </row>
    <row r="257" spans="2:12" s="33" customFormat="1" x14ac:dyDescent="0.15">
      <c r="B257" s="48"/>
      <c r="C257" s="49"/>
      <c r="D257" s="50"/>
      <c r="E257" s="51"/>
      <c r="F257" s="34">
        <f t="shared" si="7"/>
        <v>0</v>
      </c>
      <c r="H257" s="48"/>
      <c r="I257" s="49"/>
      <c r="J257" s="50"/>
      <c r="K257" s="51"/>
      <c r="L257" s="34">
        <f t="shared" si="6"/>
        <v>0</v>
      </c>
    </row>
    <row r="258" spans="2:12" s="33" customFormat="1" x14ac:dyDescent="0.15">
      <c r="B258" s="48"/>
      <c r="C258" s="49"/>
      <c r="D258" s="50"/>
      <c r="E258" s="51"/>
      <c r="F258" s="34">
        <f t="shared" si="7"/>
        <v>0</v>
      </c>
      <c r="H258" s="48"/>
      <c r="I258" s="49"/>
      <c r="J258" s="50"/>
      <c r="K258" s="51"/>
      <c r="L258" s="34">
        <f t="shared" si="6"/>
        <v>0</v>
      </c>
    </row>
    <row r="259" spans="2:12" s="33" customFormat="1" x14ac:dyDescent="0.15">
      <c r="B259" s="48"/>
      <c r="C259" s="49"/>
      <c r="D259" s="50"/>
      <c r="E259" s="51"/>
      <c r="F259" s="34">
        <f t="shared" si="7"/>
        <v>0</v>
      </c>
      <c r="H259" s="48"/>
      <c r="I259" s="49"/>
      <c r="J259" s="50"/>
      <c r="K259" s="51"/>
      <c r="L259" s="34">
        <f t="shared" si="6"/>
        <v>0</v>
      </c>
    </row>
    <row r="260" spans="2:12" s="33" customFormat="1" x14ac:dyDescent="0.15">
      <c r="B260" s="48"/>
      <c r="C260" s="49"/>
      <c r="D260" s="50"/>
      <c r="E260" s="51"/>
      <c r="F260" s="34">
        <f t="shared" si="7"/>
        <v>0</v>
      </c>
      <c r="H260" s="48"/>
      <c r="I260" s="49"/>
      <c r="J260" s="50"/>
      <c r="K260" s="51"/>
      <c r="L260" s="34">
        <f t="shared" si="6"/>
        <v>0</v>
      </c>
    </row>
    <row r="261" spans="2:12" s="33" customFormat="1" x14ac:dyDescent="0.15">
      <c r="B261" s="48"/>
      <c r="C261" s="49"/>
      <c r="D261" s="50"/>
      <c r="E261" s="51"/>
      <c r="F261" s="34">
        <f t="shared" si="7"/>
        <v>0</v>
      </c>
      <c r="H261" s="48"/>
      <c r="I261" s="49"/>
      <c r="J261" s="50"/>
      <c r="K261" s="51"/>
      <c r="L261" s="34">
        <f t="shared" si="6"/>
        <v>0</v>
      </c>
    </row>
    <row r="262" spans="2:12" s="33" customFormat="1" x14ac:dyDescent="0.15">
      <c r="B262" s="48"/>
      <c r="C262" s="49"/>
      <c r="D262" s="50"/>
      <c r="E262" s="51"/>
      <c r="F262" s="34">
        <f t="shared" si="7"/>
        <v>0</v>
      </c>
      <c r="H262" s="48"/>
      <c r="I262" s="49"/>
      <c r="J262" s="50"/>
      <c r="K262" s="51"/>
      <c r="L262" s="34">
        <f t="shared" si="6"/>
        <v>0</v>
      </c>
    </row>
    <row r="263" spans="2:12" s="33" customFormat="1" x14ac:dyDescent="0.15">
      <c r="B263" s="48"/>
      <c r="C263" s="49"/>
      <c r="D263" s="50"/>
      <c r="E263" s="51"/>
      <c r="F263" s="34">
        <f t="shared" si="7"/>
        <v>0</v>
      </c>
      <c r="H263" s="48"/>
      <c r="I263" s="49"/>
      <c r="J263" s="50"/>
      <c r="K263" s="51"/>
      <c r="L263" s="34">
        <f t="shared" si="6"/>
        <v>0</v>
      </c>
    </row>
    <row r="264" spans="2:12" s="33" customFormat="1" x14ac:dyDescent="0.15">
      <c r="B264" s="48"/>
      <c r="C264" s="49"/>
      <c r="D264" s="50"/>
      <c r="E264" s="51"/>
      <c r="F264" s="34">
        <f t="shared" si="7"/>
        <v>0</v>
      </c>
      <c r="H264" s="48"/>
      <c r="I264" s="49"/>
      <c r="J264" s="50"/>
      <c r="K264" s="51"/>
      <c r="L264" s="34">
        <f t="shared" ref="L264:L327" si="8">J264*I264</f>
        <v>0</v>
      </c>
    </row>
    <row r="265" spans="2:12" s="33" customFormat="1" x14ac:dyDescent="0.15">
      <c r="B265" s="48"/>
      <c r="C265" s="49"/>
      <c r="D265" s="50"/>
      <c r="E265" s="51"/>
      <c r="F265" s="34">
        <f t="shared" ref="F265:F328" si="9">D265*C265</f>
        <v>0</v>
      </c>
      <c r="H265" s="48"/>
      <c r="I265" s="49"/>
      <c r="J265" s="50"/>
      <c r="K265" s="51"/>
      <c r="L265" s="34">
        <f t="shared" si="8"/>
        <v>0</v>
      </c>
    </row>
    <row r="266" spans="2:12" s="33" customFormat="1" x14ac:dyDescent="0.15">
      <c r="B266" s="48"/>
      <c r="C266" s="49"/>
      <c r="D266" s="50"/>
      <c r="E266" s="51"/>
      <c r="F266" s="34">
        <f t="shared" si="9"/>
        <v>0</v>
      </c>
      <c r="H266" s="48"/>
      <c r="I266" s="49"/>
      <c r="J266" s="50"/>
      <c r="K266" s="51"/>
      <c r="L266" s="34">
        <f t="shared" si="8"/>
        <v>0</v>
      </c>
    </row>
    <row r="267" spans="2:12" s="33" customFormat="1" x14ac:dyDescent="0.15">
      <c r="B267" s="48"/>
      <c r="C267" s="49"/>
      <c r="D267" s="50"/>
      <c r="E267" s="51"/>
      <c r="F267" s="34">
        <f t="shared" si="9"/>
        <v>0</v>
      </c>
      <c r="H267" s="48"/>
      <c r="I267" s="49"/>
      <c r="J267" s="50"/>
      <c r="K267" s="51"/>
      <c r="L267" s="34">
        <f t="shared" si="8"/>
        <v>0</v>
      </c>
    </row>
    <row r="268" spans="2:12" s="33" customFormat="1" x14ac:dyDescent="0.15">
      <c r="B268" s="48"/>
      <c r="C268" s="49"/>
      <c r="D268" s="50"/>
      <c r="E268" s="51"/>
      <c r="F268" s="34">
        <f t="shared" si="9"/>
        <v>0</v>
      </c>
      <c r="H268" s="48"/>
      <c r="I268" s="49"/>
      <c r="J268" s="50"/>
      <c r="K268" s="51"/>
      <c r="L268" s="34">
        <f t="shared" si="8"/>
        <v>0</v>
      </c>
    </row>
    <row r="269" spans="2:12" s="33" customFormat="1" x14ac:dyDescent="0.15">
      <c r="B269" s="48"/>
      <c r="C269" s="49"/>
      <c r="D269" s="50"/>
      <c r="E269" s="51"/>
      <c r="F269" s="34">
        <f t="shared" si="9"/>
        <v>0</v>
      </c>
      <c r="H269" s="48"/>
      <c r="I269" s="49"/>
      <c r="J269" s="50"/>
      <c r="K269" s="51"/>
      <c r="L269" s="34">
        <f t="shared" si="8"/>
        <v>0</v>
      </c>
    </row>
    <row r="270" spans="2:12" s="33" customFormat="1" x14ac:dyDescent="0.15">
      <c r="B270" s="48"/>
      <c r="C270" s="49"/>
      <c r="D270" s="50"/>
      <c r="E270" s="51"/>
      <c r="F270" s="34">
        <f t="shared" si="9"/>
        <v>0</v>
      </c>
      <c r="H270" s="48"/>
      <c r="I270" s="49"/>
      <c r="J270" s="50"/>
      <c r="K270" s="51"/>
      <c r="L270" s="34">
        <f t="shared" si="8"/>
        <v>0</v>
      </c>
    </row>
    <row r="271" spans="2:12" s="33" customFormat="1" x14ac:dyDescent="0.15">
      <c r="B271" s="48"/>
      <c r="C271" s="49"/>
      <c r="D271" s="50"/>
      <c r="E271" s="51"/>
      <c r="F271" s="34">
        <f t="shared" si="9"/>
        <v>0</v>
      </c>
      <c r="H271" s="48"/>
      <c r="I271" s="49"/>
      <c r="J271" s="50"/>
      <c r="K271" s="51"/>
      <c r="L271" s="34">
        <f t="shared" si="8"/>
        <v>0</v>
      </c>
    </row>
    <row r="272" spans="2:12" s="33" customFormat="1" x14ac:dyDescent="0.15">
      <c r="B272" s="48"/>
      <c r="C272" s="49"/>
      <c r="D272" s="50"/>
      <c r="E272" s="51"/>
      <c r="F272" s="34">
        <f t="shared" si="9"/>
        <v>0</v>
      </c>
      <c r="H272" s="48"/>
      <c r="I272" s="49"/>
      <c r="J272" s="50"/>
      <c r="K272" s="51"/>
      <c r="L272" s="34">
        <f t="shared" si="8"/>
        <v>0</v>
      </c>
    </row>
    <row r="273" spans="2:12" s="33" customFormat="1" x14ac:dyDescent="0.15">
      <c r="B273" s="48"/>
      <c r="C273" s="49"/>
      <c r="D273" s="50"/>
      <c r="E273" s="51"/>
      <c r="F273" s="34">
        <f t="shared" si="9"/>
        <v>0</v>
      </c>
      <c r="H273" s="48"/>
      <c r="I273" s="49"/>
      <c r="J273" s="50"/>
      <c r="K273" s="51"/>
      <c r="L273" s="34">
        <f t="shared" si="8"/>
        <v>0</v>
      </c>
    </row>
    <row r="274" spans="2:12" s="33" customFormat="1" x14ac:dyDescent="0.15">
      <c r="B274" s="48"/>
      <c r="C274" s="49"/>
      <c r="D274" s="50"/>
      <c r="E274" s="51"/>
      <c r="F274" s="34">
        <f t="shared" si="9"/>
        <v>0</v>
      </c>
      <c r="H274" s="48"/>
      <c r="I274" s="49"/>
      <c r="J274" s="50"/>
      <c r="K274" s="51"/>
      <c r="L274" s="34">
        <f t="shared" si="8"/>
        <v>0</v>
      </c>
    </row>
    <row r="275" spans="2:12" s="33" customFormat="1" x14ac:dyDescent="0.15">
      <c r="B275" s="48"/>
      <c r="C275" s="49"/>
      <c r="D275" s="50"/>
      <c r="E275" s="51"/>
      <c r="F275" s="34">
        <f t="shared" si="9"/>
        <v>0</v>
      </c>
      <c r="H275" s="48"/>
      <c r="I275" s="49"/>
      <c r="J275" s="50"/>
      <c r="K275" s="51"/>
      <c r="L275" s="34">
        <f t="shared" si="8"/>
        <v>0</v>
      </c>
    </row>
    <row r="276" spans="2:12" s="33" customFormat="1" x14ac:dyDescent="0.15">
      <c r="B276" s="48"/>
      <c r="C276" s="49"/>
      <c r="D276" s="50"/>
      <c r="E276" s="51"/>
      <c r="F276" s="34">
        <f t="shared" si="9"/>
        <v>0</v>
      </c>
      <c r="H276" s="48"/>
      <c r="I276" s="49"/>
      <c r="J276" s="50"/>
      <c r="K276" s="51"/>
      <c r="L276" s="34">
        <f t="shared" si="8"/>
        <v>0</v>
      </c>
    </row>
    <row r="277" spans="2:12" s="33" customFormat="1" x14ac:dyDescent="0.15">
      <c r="B277" s="48"/>
      <c r="C277" s="49"/>
      <c r="D277" s="50"/>
      <c r="E277" s="51"/>
      <c r="F277" s="34">
        <f t="shared" si="9"/>
        <v>0</v>
      </c>
      <c r="H277" s="48"/>
      <c r="I277" s="49"/>
      <c r="J277" s="50"/>
      <c r="K277" s="51"/>
      <c r="L277" s="34">
        <f t="shared" si="8"/>
        <v>0</v>
      </c>
    </row>
    <row r="278" spans="2:12" s="33" customFormat="1" x14ac:dyDescent="0.15">
      <c r="B278" s="48"/>
      <c r="C278" s="49"/>
      <c r="D278" s="50"/>
      <c r="E278" s="51"/>
      <c r="F278" s="34">
        <f t="shared" si="9"/>
        <v>0</v>
      </c>
      <c r="H278" s="48"/>
      <c r="I278" s="49"/>
      <c r="J278" s="50"/>
      <c r="K278" s="51"/>
      <c r="L278" s="34">
        <f t="shared" si="8"/>
        <v>0</v>
      </c>
    </row>
    <row r="279" spans="2:12" s="33" customFormat="1" x14ac:dyDescent="0.15">
      <c r="B279" s="48"/>
      <c r="C279" s="49"/>
      <c r="D279" s="50"/>
      <c r="E279" s="51"/>
      <c r="F279" s="34">
        <f t="shared" si="9"/>
        <v>0</v>
      </c>
      <c r="H279" s="48"/>
      <c r="I279" s="49"/>
      <c r="J279" s="50"/>
      <c r="K279" s="51"/>
      <c r="L279" s="34">
        <f t="shared" si="8"/>
        <v>0</v>
      </c>
    </row>
    <row r="280" spans="2:12" s="33" customFormat="1" x14ac:dyDescent="0.15">
      <c r="B280" s="48"/>
      <c r="C280" s="49"/>
      <c r="D280" s="50"/>
      <c r="E280" s="51"/>
      <c r="F280" s="34">
        <f t="shared" si="9"/>
        <v>0</v>
      </c>
      <c r="H280" s="48"/>
      <c r="I280" s="49"/>
      <c r="J280" s="50"/>
      <c r="K280" s="51"/>
      <c r="L280" s="34">
        <f t="shared" si="8"/>
        <v>0</v>
      </c>
    </row>
    <row r="281" spans="2:12" s="33" customFormat="1" x14ac:dyDescent="0.15">
      <c r="B281" s="48"/>
      <c r="C281" s="49"/>
      <c r="D281" s="50"/>
      <c r="E281" s="51"/>
      <c r="F281" s="34">
        <f t="shared" si="9"/>
        <v>0</v>
      </c>
      <c r="H281" s="48"/>
      <c r="I281" s="49"/>
      <c r="J281" s="50"/>
      <c r="K281" s="51"/>
      <c r="L281" s="34">
        <f t="shared" si="8"/>
        <v>0</v>
      </c>
    </row>
    <row r="282" spans="2:12" s="33" customFormat="1" x14ac:dyDescent="0.15">
      <c r="B282" s="48"/>
      <c r="C282" s="49"/>
      <c r="D282" s="50"/>
      <c r="E282" s="51"/>
      <c r="F282" s="34">
        <f t="shared" si="9"/>
        <v>0</v>
      </c>
      <c r="H282" s="48"/>
      <c r="I282" s="49"/>
      <c r="J282" s="50"/>
      <c r="K282" s="51"/>
      <c r="L282" s="34">
        <f t="shared" si="8"/>
        <v>0</v>
      </c>
    </row>
    <row r="283" spans="2:12" s="33" customFormat="1" x14ac:dyDescent="0.15">
      <c r="B283" s="48"/>
      <c r="C283" s="49"/>
      <c r="D283" s="50"/>
      <c r="E283" s="51"/>
      <c r="F283" s="34">
        <f t="shared" si="9"/>
        <v>0</v>
      </c>
      <c r="H283" s="48"/>
      <c r="I283" s="49"/>
      <c r="J283" s="50"/>
      <c r="K283" s="51"/>
      <c r="L283" s="34">
        <f t="shared" si="8"/>
        <v>0</v>
      </c>
    </row>
    <row r="284" spans="2:12" s="33" customFormat="1" x14ac:dyDescent="0.15">
      <c r="B284" s="48"/>
      <c r="C284" s="49"/>
      <c r="D284" s="50"/>
      <c r="E284" s="51"/>
      <c r="F284" s="34">
        <f t="shared" si="9"/>
        <v>0</v>
      </c>
      <c r="H284" s="48"/>
      <c r="I284" s="49"/>
      <c r="J284" s="50"/>
      <c r="K284" s="51"/>
      <c r="L284" s="34">
        <f t="shared" si="8"/>
        <v>0</v>
      </c>
    </row>
    <row r="285" spans="2:12" s="33" customFormat="1" x14ac:dyDescent="0.15">
      <c r="B285" s="48"/>
      <c r="C285" s="49"/>
      <c r="D285" s="50"/>
      <c r="E285" s="51"/>
      <c r="F285" s="34">
        <f t="shared" si="9"/>
        <v>0</v>
      </c>
      <c r="H285" s="48"/>
      <c r="I285" s="49"/>
      <c r="J285" s="50"/>
      <c r="K285" s="51"/>
      <c r="L285" s="34">
        <f t="shared" si="8"/>
        <v>0</v>
      </c>
    </row>
    <row r="286" spans="2:12" s="33" customFormat="1" x14ac:dyDescent="0.15">
      <c r="B286" s="48"/>
      <c r="C286" s="49"/>
      <c r="D286" s="50"/>
      <c r="E286" s="51"/>
      <c r="F286" s="34">
        <f t="shared" si="9"/>
        <v>0</v>
      </c>
      <c r="H286" s="48"/>
      <c r="I286" s="49"/>
      <c r="J286" s="50"/>
      <c r="K286" s="51"/>
      <c r="L286" s="34">
        <f t="shared" si="8"/>
        <v>0</v>
      </c>
    </row>
    <row r="287" spans="2:12" s="33" customFormat="1" x14ac:dyDescent="0.15">
      <c r="B287" s="48"/>
      <c r="C287" s="49"/>
      <c r="D287" s="50"/>
      <c r="E287" s="51"/>
      <c r="F287" s="34">
        <f t="shared" si="9"/>
        <v>0</v>
      </c>
      <c r="H287" s="48"/>
      <c r="I287" s="49"/>
      <c r="J287" s="50"/>
      <c r="K287" s="51"/>
      <c r="L287" s="34">
        <f t="shared" si="8"/>
        <v>0</v>
      </c>
    </row>
    <row r="288" spans="2:12" s="33" customFormat="1" x14ac:dyDescent="0.15">
      <c r="B288" s="48"/>
      <c r="C288" s="49"/>
      <c r="D288" s="50"/>
      <c r="E288" s="51"/>
      <c r="F288" s="34">
        <f t="shared" si="9"/>
        <v>0</v>
      </c>
      <c r="H288" s="48"/>
      <c r="I288" s="49"/>
      <c r="J288" s="50"/>
      <c r="K288" s="51"/>
      <c r="L288" s="34">
        <f t="shared" si="8"/>
        <v>0</v>
      </c>
    </row>
    <row r="289" spans="2:12" s="33" customFormat="1" x14ac:dyDescent="0.15">
      <c r="B289" s="48"/>
      <c r="C289" s="49"/>
      <c r="D289" s="50"/>
      <c r="E289" s="51"/>
      <c r="F289" s="34">
        <f t="shared" si="9"/>
        <v>0</v>
      </c>
      <c r="H289" s="48"/>
      <c r="I289" s="49"/>
      <c r="J289" s="50"/>
      <c r="K289" s="51"/>
      <c r="L289" s="34">
        <f t="shared" si="8"/>
        <v>0</v>
      </c>
    </row>
    <row r="290" spans="2:12" s="33" customFormat="1" x14ac:dyDescent="0.15">
      <c r="B290" s="48"/>
      <c r="C290" s="49"/>
      <c r="D290" s="50"/>
      <c r="E290" s="51"/>
      <c r="F290" s="34">
        <f t="shared" si="9"/>
        <v>0</v>
      </c>
      <c r="H290" s="48"/>
      <c r="I290" s="49"/>
      <c r="J290" s="50"/>
      <c r="K290" s="51"/>
      <c r="L290" s="34">
        <f t="shared" si="8"/>
        <v>0</v>
      </c>
    </row>
    <row r="291" spans="2:12" s="33" customFormat="1" x14ac:dyDescent="0.15">
      <c r="B291" s="48"/>
      <c r="C291" s="49"/>
      <c r="D291" s="50"/>
      <c r="E291" s="51"/>
      <c r="F291" s="34">
        <f t="shared" si="9"/>
        <v>0</v>
      </c>
      <c r="H291" s="48"/>
      <c r="I291" s="49"/>
      <c r="J291" s="50"/>
      <c r="K291" s="51"/>
      <c r="L291" s="34">
        <f t="shared" si="8"/>
        <v>0</v>
      </c>
    </row>
    <row r="292" spans="2:12" s="33" customFormat="1" x14ac:dyDescent="0.15">
      <c r="B292" s="48"/>
      <c r="C292" s="49"/>
      <c r="D292" s="50"/>
      <c r="E292" s="51"/>
      <c r="F292" s="34">
        <f t="shared" si="9"/>
        <v>0</v>
      </c>
      <c r="H292" s="48"/>
      <c r="I292" s="49"/>
      <c r="J292" s="50"/>
      <c r="K292" s="51"/>
      <c r="L292" s="34">
        <f t="shared" si="8"/>
        <v>0</v>
      </c>
    </row>
    <row r="293" spans="2:12" s="33" customFormat="1" x14ac:dyDescent="0.15">
      <c r="B293" s="48"/>
      <c r="C293" s="49"/>
      <c r="D293" s="50"/>
      <c r="E293" s="51"/>
      <c r="F293" s="34">
        <f t="shared" si="9"/>
        <v>0</v>
      </c>
      <c r="H293" s="48"/>
      <c r="I293" s="49"/>
      <c r="J293" s="50"/>
      <c r="K293" s="51"/>
      <c r="L293" s="34">
        <f t="shared" si="8"/>
        <v>0</v>
      </c>
    </row>
    <row r="294" spans="2:12" s="33" customFormat="1" x14ac:dyDescent="0.15">
      <c r="B294" s="48"/>
      <c r="C294" s="49"/>
      <c r="D294" s="50"/>
      <c r="E294" s="51"/>
      <c r="F294" s="34">
        <f t="shared" si="9"/>
        <v>0</v>
      </c>
      <c r="H294" s="48"/>
      <c r="I294" s="49"/>
      <c r="J294" s="50"/>
      <c r="K294" s="51"/>
      <c r="L294" s="34">
        <f t="shared" si="8"/>
        <v>0</v>
      </c>
    </row>
    <row r="295" spans="2:12" s="33" customFormat="1" x14ac:dyDescent="0.15">
      <c r="B295" s="48"/>
      <c r="C295" s="49"/>
      <c r="D295" s="50"/>
      <c r="E295" s="51"/>
      <c r="F295" s="34">
        <f t="shared" si="9"/>
        <v>0</v>
      </c>
      <c r="H295" s="48"/>
      <c r="I295" s="49"/>
      <c r="J295" s="50"/>
      <c r="K295" s="51"/>
      <c r="L295" s="34">
        <f t="shared" si="8"/>
        <v>0</v>
      </c>
    </row>
    <row r="296" spans="2:12" s="33" customFormat="1" x14ac:dyDescent="0.15">
      <c r="B296" s="48"/>
      <c r="C296" s="49"/>
      <c r="D296" s="50"/>
      <c r="E296" s="51"/>
      <c r="F296" s="34">
        <f t="shared" si="9"/>
        <v>0</v>
      </c>
      <c r="H296" s="48"/>
      <c r="I296" s="49"/>
      <c r="J296" s="50"/>
      <c r="K296" s="51"/>
      <c r="L296" s="34">
        <f t="shared" si="8"/>
        <v>0</v>
      </c>
    </row>
    <row r="297" spans="2:12" s="33" customFormat="1" x14ac:dyDescent="0.15">
      <c r="B297" s="48"/>
      <c r="C297" s="49"/>
      <c r="D297" s="50"/>
      <c r="E297" s="51"/>
      <c r="F297" s="34">
        <f t="shared" si="9"/>
        <v>0</v>
      </c>
      <c r="H297" s="48"/>
      <c r="I297" s="49"/>
      <c r="J297" s="50"/>
      <c r="K297" s="51"/>
      <c r="L297" s="34">
        <f t="shared" si="8"/>
        <v>0</v>
      </c>
    </row>
    <row r="298" spans="2:12" s="33" customFormat="1" x14ac:dyDescent="0.15">
      <c r="B298" s="48"/>
      <c r="C298" s="49"/>
      <c r="D298" s="50"/>
      <c r="E298" s="51"/>
      <c r="F298" s="34">
        <f t="shared" si="9"/>
        <v>0</v>
      </c>
      <c r="H298" s="48"/>
      <c r="I298" s="49"/>
      <c r="J298" s="50"/>
      <c r="K298" s="51"/>
      <c r="L298" s="34">
        <f t="shared" si="8"/>
        <v>0</v>
      </c>
    </row>
    <row r="299" spans="2:12" s="33" customFormat="1" x14ac:dyDescent="0.15">
      <c r="B299" s="48"/>
      <c r="C299" s="49"/>
      <c r="D299" s="50"/>
      <c r="E299" s="51"/>
      <c r="F299" s="34">
        <f t="shared" si="9"/>
        <v>0</v>
      </c>
      <c r="H299" s="48"/>
      <c r="I299" s="49"/>
      <c r="J299" s="50"/>
      <c r="K299" s="51"/>
      <c r="L299" s="34">
        <f t="shared" si="8"/>
        <v>0</v>
      </c>
    </row>
    <row r="300" spans="2:12" s="33" customFormat="1" x14ac:dyDescent="0.15">
      <c r="B300" s="48"/>
      <c r="C300" s="49"/>
      <c r="D300" s="50"/>
      <c r="E300" s="51"/>
      <c r="F300" s="34">
        <f t="shared" si="9"/>
        <v>0</v>
      </c>
      <c r="H300" s="48"/>
      <c r="I300" s="49"/>
      <c r="J300" s="50"/>
      <c r="K300" s="51"/>
      <c r="L300" s="34">
        <f t="shared" si="8"/>
        <v>0</v>
      </c>
    </row>
    <row r="301" spans="2:12" s="33" customFormat="1" x14ac:dyDescent="0.15">
      <c r="B301" s="48"/>
      <c r="C301" s="49"/>
      <c r="D301" s="50"/>
      <c r="E301" s="51"/>
      <c r="F301" s="34">
        <f t="shared" si="9"/>
        <v>0</v>
      </c>
      <c r="H301" s="48"/>
      <c r="I301" s="49"/>
      <c r="J301" s="50"/>
      <c r="K301" s="51"/>
      <c r="L301" s="34">
        <f t="shared" si="8"/>
        <v>0</v>
      </c>
    </row>
    <row r="302" spans="2:12" s="33" customFormat="1" x14ac:dyDescent="0.15">
      <c r="B302" s="48"/>
      <c r="C302" s="49"/>
      <c r="D302" s="50"/>
      <c r="E302" s="51"/>
      <c r="F302" s="34">
        <f t="shared" si="9"/>
        <v>0</v>
      </c>
      <c r="H302" s="48"/>
      <c r="I302" s="49"/>
      <c r="J302" s="50"/>
      <c r="K302" s="51"/>
      <c r="L302" s="34">
        <f t="shared" si="8"/>
        <v>0</v>
      </c>
    </row>
    <row r="303" spans="2:12" s="33" customFormat="1" x14ac:dyDescent="0.15">
      <c r="B303" s="48"/>
      <c r="C303" s="49"/>
      <c r="D303" s="50"/>
      <c r="E303" s="51"/>
      <c r="F303" s="34">
        <f t="shared" si="9"/>
        <v>0</v>
      </c>
      <c r="H303" s="48"/>
      <c r="I303" s="49"/>
      <c r="J303" s="50"/>
      <c r="K303" s="51"/>
      <c r="L303" s="34">
        <f t="shared" si="8"/>
        <v>0</v>
      </c>
    </row>
    <row r="304" spans="2:12" s="33" customFormat="1" x14ac:dyDescent="0.15">
      <c r="B304" s="48"/>
      <c r="C304" s="49"/>
      <c r="D304" s="50"/>
      <c r="E304" s="51"/>
      <c r="F304" s="34">
        <f t="shared" si="9"/>
        <v>0</v>
      </c>
      <c r="H304" s="48"/>
      <c r="I304" s="49"/>
      <c r="J304" s="50"/>
      <c r="K304" s="51"/>
      <c r="L304" s="34">
        <f t="shared" si="8"/>
        <v>0</v>
      </c>
    </row>
    <row r="305" spans="2:12" s="33" customFormat="1" x14ac:dyDescent="0.15">
      <c r="B305" s="48"/>
      <c r="C305" s="49"/>
      <c r="D305" s="50"/>
      <c r="E305" s="51"/>
      <c r="F305" s="34">
        <f t="shared" si="9"/>
        <v>0</v>
      </c>
      <c r="H305" s="48"/>
      <c r="I305" s="49"/>
      <c r="J305" s="50"/>
      <c r="K305" s="51"/>
      <c r="L305" s="34">
        <f t="shared" si="8"/>
        <v>0</v>
      </c>
    </row>
    <row r="306" spans="2:12" s="33" customFormat="1" x14ac:dyDescent="0.15">
      <c r="B306" s="48"/>
      <c r="C306" s="49"/>
      <c r="D306" s="50"/>
      <c r="E306" s="51"/>
      <c r="F306" s="34">
        <f t="shared" si="9"/>
        <v>0</v>
      </c>
      <c r="H306" s="48"/>
      <c r="I306" s="49"/>
      <c r="J306" s="50"/>
      <c r="K306" s="51"/>
      <c r="L306" s="34">
        <f t="shared" si="8"/>
        <v>0</v>
      </c>
    </row>
    <row r="307" spans="2:12" s="33" customFormat="1" x14ac:dyDescent="0.15">
      <c r="B307" s="48"/>
      <c r="C307" s="49"/>
      <c r="D307" s="50"/>
      <c r="E307" s="51"/>
      <c r="F307" s="34">
        <f t="shared" si="9"/>
        <v>0</v>
      </c>
      <c r="H307" s="48"/>
      <c r="I307" s="49"/>
      <c r="J307" s="50"/>
      <c r="K307" s="51"/>
      <c r="L307" s="34">
        <f t="shared" si="8"/>
        <v>0</v>
      </c>
    </row>
    <row r="308" spans="2:12" s="33" customFormat="1" x14ac:dyDescent="0.15">
      <c r="B308" s="48"/>
      <c r="C308" s="49"/>
      <c r="D308" s="50"/>
      <c r="E308" s="51"/>
      <c r="F308" s="34">
        <f t="shared" si="9"/>
        <v>0</v>
      </c>
      <c r="H308" s="48"/>
      <c r="I308" s="49"/>
      <c r="J308" s="50"/>
      <c r="K308" s="51"/>
      <c r="L308" s="34">
        <f t="shared" si="8"/>
        <v>0</v>
      </c>
    </row>
    <row r="309" spans="2:12" s="33" customFormat="1" x14ac:dyDescent="0.15">
      <c r="B309" s="48"/>
      <c r="C309" s="49"/>
      <c r="D309" s="50"/>
      <c r="E309" s="51"/>
      <c r="F309" s="34">
        <f t="shared" si="9"/>
        <v>0</v>
      </c>
      <c r="H309" s="48"/>
      <c r="I309" s="49"/>
      <c r="J309" s="50"/>
      <c r="K309" s="51"/>
      <c r="L309" s="34">
        <f t="shared" si="8"/>
        <v>0</v>
      </c>
    </row>
    <row r="310" spans="2:12" s="33" customFormat="1" x14ac:dyDescent="0.15">
      <c r="B310" s="48"/>
      <c r="C310" s="49"/>
      <c r="D310" s="50"/>
      <c r="E310" s="51"/>
      <c r="F310" s="34">
        <f t="shared" si="9"/>
        <v>0</v>
      </c>
      <c r="H310" s="48"/>
      <c r="I310" s="49"/>
      <c r="J310" s="50"/>
      <c r="K310" s="51"/>
      <c r="L310" s="34">
        <f t="shared" si="8"/>
        <v>0</v>
      </c>
    </row>
    <row r="311" spans="2:12" s="33" customFormat="1" x14ac:dyDescent="0.15">
      <c r="B311" s="48"/>
      <c r="C311" s="49"/>
      <c r="D311" s="50"/>
      <c r="E311" s="51"/>
      <c r="F311" s="34">
        <f t="shared" si="9"/>
        <v>0</v>
      </c>
      <c r="H311" s="48"/>
      <c r="I311" s="49"/>
      <c r="J311" s="50"/>
      <c r="K311" s="51"/>
      <c r="L311" s="34">
        <f t="shared" si="8"/>
        <v>0</v>
      </c>
    </row>
    <row r="312" spans="2:12" s="33" customFormat="1" x14ac:dyDescent="0.15">
      <c r="B312" s="48"/>
      <c r="C312" s="49"/>
      <c r="D312" s="50"/>
      <c r="E312" s="51"/>
      <c r="F312" s="34">
        <f t="shared" si="9"/>
        <v>0</v>
      </c>
      <c r="H312" s="48"/>
      <c r="I312" s="49"/>
      <c r="J312" s="50"/>
      <c r="K312" s="51"/>
      <c r="L312" s="34">
        <f t="shared" si="8"/>
        <v>0</v>
      </c>
    </row>
    <row r="313" spans="2:12" s="33" customFormat="1" x14ac:dyDescent="0.15">
      <c r="B313" s="48"/>
      <c r="C313" s="49"/>
      <c r="D313" s="50"/>
      <c r="E313" s="51"/>
      <c r="F313" s="34">
        <f t="shared" si="9"/>
        <v>0</v>
      </c>
      <c r="H313" s="48"/>
      <c r="I313" s="49"/>
      <c r="J313" s="50"/>
      <c r="K313" s="51"/>
      <c r="L313" s="34">
        <f t="shared" si="8"/>
        <v>0</v>
      </c>
    </row>
    <row r="314" spans="2:12" s="33" customFormat="1" x14ac:dyDescent="0.15">
      <c r="B314" s="48"/>
      <c r="C314" s="49"/>
      <c r="D314" s="50"/>
      <c r="E314" s="51"/>
      <c r="F314" s="34">
        <f t="shared" si="9"/>
        <v>0</v>
      </c>
      <c r="H314" s="48"/>
      <c r="I314" s="49"/>
      <c r="J314" s="50"/>
      <c r="K314" s="51"/>
      <c r="L314" s="34">
        <f t="shared" si="8"/>
        <v>0</v>
      </c>
    </row>
    <row r="315" spans="2:12" s="33" customFormat="1" x14ac:dyDescent="0.15">
      <c r="B315" s="48"/>
      <c r="C315" s="49"/>
      <c r="D315" s="50"/>
      <c r="E315" s="51"/>
      <c r="F315" s="34">
        <f t="shared" si="9"/>
        <v>0</v>
      </c>
      <c r="H315" s="48"/>
      <c r="I315" s="49"/>
      <c r="J315" s="50"/>
      <c r="K315" s="51"/>
      <c r="L315" s="34">
        <f t="shared" si="8"/>
        <v>0</v>
      </c>
    </row>
    <row r="316" spans="2:12" s="33" customFormat="1" x14ac:dyDescent="0.15">
      <c r="B316" s="48"/>
      <c r="C316" s="49"/>
      <c r="D316" s="50"/>
      <c r="E316" s="51"/>
      <c r="F316" s="34">
        <f t="shared" si="9"/>
        <v>0</v>
      </c>
      <c r="H316" s="48"/>
      <c r="I316" s="49"/>
      <c r="J316" s="50"/>
      <c r="K316" s="51"/>
      <c r="L316" s="34">
        <f t="shared" si="8"/>
        <v>0</v>
      </c>
    </row>
    <row r="317" spans="2:12" s="33" customFormat="1" x14ac:dyDescent="0.15">
      <c r="B317" s="48"/>
      <c r="C317" s="49"/>
      <c r="D317" s="50"/>
      <c r="E317" s="51"/>
      <c r="F317" s="34">
        <f t="shared" si="9"/>
        <v>0</v>
      </c>
      <c r="H317" s="48"/>
      <c r="I317" s="49"/>
      <c r="J317" s="50"/>
      <c r="K317" s="51"/>
      <c r="L317" s="34">
        <f t="shared" si="8"/>
        <v>0</v>
      </c>
    </row>
    <row r="318" spans="2:12" s="33" customFormat="1" x14ac:dyDescent="0.15">
      <c r="B318" s="48"/>
      <c r="C318" s="49"/>
      <c r="D318" s="50"/>
      <c r="E318" s="51"/>
      <c r="F318" s="34">
        <f t="shared" si="9"/>
        <v>0</v>
      </c>
      <c r="H318" s="48"/>
      <c r="I318" s="49"/>
      <c r="J318" s="50"/>
      <c r="K318" s="51"/>
      <c r="L318" s="34">
        <f t="shared" si="8"/>
        <v>0</v>
      </c>
    </row>
    <row r="319" spans="2:12" s="33" customFormat="1" x14ac:dyDescent="0.15">
      <c r="B319" s="48"/>
      <c r="C319" s="49"/>
      <c r="D319" s="50"/>
      <c r="E319" s="51"/>
      <c r="F319" s="34">
        <f t="shared" si="9"/>
        <v>0</v>
      </c>
      <c r="H319" s="48"/>
      <c r="I319" s="49"/>
      <c r="J319" s="50"/>
      <c r="K319" s="51"/>
      <c r="L319" s="34">
        <f t="shared" si="8"/>
        <v>0</v>
      </c>
    </row>
    <row r="320" spans="2:12" s="33" customFormat="1" x14ac:dyDescent="0.15">
      <c r="B320" s="48"/>
      <c r="C320" s="49"/>
      <c r="D320" s="50"/>
      <c r="E320" s="51"/>
      <c r="F320" s="34">
        <f t="shared" si="9"/>
        <v>0</v>
      </c>
      <c r="H320" s="48"/>
      <c r="I320" s="49"/>
      <c r="J320" s="50"/>
      <c r="K320" s="51"/>
      <c r="L320" s="34">
        <f t="shared" si="8"/>
        <v>0</v>
      </c>
    </row>
    <row r="321" spans="2:12" s="33" customFormat="1" x14ac:dyDescent="0.15">
      <c r="B321" s="48"/>
      <c r="C321" s="49"/>
      <c r="D321" s="50"/>
      <c r="E321" s="51"/>
      <c r="F321" s="34">
        <f t="shared" si="9"/>
        <v>0</v>
      </c>
      <c r="H321" s="48"/>
      <c r="I321" s="49"/>
      <c r="J321" s="50"/>
      <c r="K321" s="51"/>
      <c r="L321" s="34">
        <f t="shared" si="8"/>
        <v>0</v>
      </c>
    </row>
    <row r="322" spans="2:12" s="33" customFormat="1" x14ac:dyDescent="0.15">
      <c r="B322" s="48"/>
      <c r="C322" s="49"/>
      <c r="D322" s="50"/>
      <c r="E322" s="51"/>
      <c r="F322" s="34">
        <f t="shared" si="9"/>
        <v>0</v>
      </c>
      <c r="H322" s="48"/>
      <c r="I322" s="49"/>
      <c r="J322" s="50"/>
      <c r="K322" s="51"/>
      <c r="L322" s="34">
        <f t="shared" si="8"/>
        <v>0</v>
      </c>
    </row>
    <row r="323" spans="2:12" s="33" customFormat="1" x14ac:dyDescent="0.15">
      <c r="B323" s="48"/>
      <c r="C323" s="49"/>
      <c r="D323" s="50"/>
      <c r="E323" s="51"/>
      <c r="F323" s="34">
        <f t="shared" si="9"/>
        <v>0</v>
      </c>
      <c r="H323" s="48"/>
      <c r="I323" s="49"/>
      <c r="J323" s="50"/>
      <c r="K323" s="51"/>
      <c r="L323" s="34">
        <f t="shared" si="8"/>
        <v>0</v>
      </c>
    </row>
    <row r="324" spans="2:12" s="33" customFormat="1" x14ac:dyDescent="0.15">
      <c r="B324" s="48"/>
      <c r="C324" s="49"/>
      <c r="D324" s="50"/>
      <c r="E324" s="51"/>
      <c r="F324" s="34">
        <f t="shared" si="9"/>
        <v>0</v>
      </c>
      <c r="H324" s="48"/>
      <c r="I324" s="49"/>
      <c r="J324" s="50"/>
      <c r="K324" s="51"/>
      <c r="L324" s="34">
        <f t="shared" si="8"/>
        <v>0</v>
      </c>
    </row>
    <row r="325" spans="2:12" s="33" customFormat="1" x14ac:dyDescent="0.15">
      <c r="B325" s="48"/>
      <c r="C325" s="49"/>
      <c r="D325" s="50"/>
      <c r="E325" s="51"/>
      <c r="F325" s="34">
        <f t="shared" si="9"/>
        <v>0</v>
      </c>
      <c r="H325" s="48"/>
      <c r="I325" s="49"/>
      <c r="J325" s="50"/>
      <c r="K325" s="51"/>
      <c r="L325" s="34">
        <f t="shared" si="8"/>
        <v>0</v>
      </c>
    </row>
    <row r="326" spans="2:12" s="33" customFormat="1" x14ac:dyDescent="0.15">
      <c r="B326" s="48"/>
      <c r="C326" s="49"/>
      <c r="D326" s="50"/>
      <c r="E326" s="51"/>
      <c r="F326" s="34">
        <f t="shared" si="9"/>
        <v>0</v>
      </c>
      <c r="H326" s="48"/>
      <c r="I326" s="49"/>
      <c r="J326" s="50"/>
      <c r="K326" s="51"/>
      <c r="L326" s="34">
        <f t="shared" si="8"/>
        <v>0</v>
      </c>
    </row>
    <row r="327" spans="2:12" s="33" customFormat="1" x14ac:dyDescent="0.15">
      <c r="B327" s="48"/>
      <c r="C327" s="49"/>
      <c r="D327" s="50"/>
      <c r="E327" s="51"/>
      <c r="F327" s="34">
        <f t="shared" si="9"/>
        <v>0</v>
      </c>
      <c r="H327" s="48"/>
      <c r="I327" s="49"/>
      <c r="J327" s="50"/>
      <c r="K327" s="51"/>
      <c r="L327" s="34">
        <f t="shared" si="8"/>
        <v>0</v>
      </c>
    </row>
    <row r="328" spans="2:12" s="33" customFormat="1" x14ac:dyDescent="0.15">
      <c r="B328" s="48"/>
      <c r="C328" s="49"/>
      <c r="D328" s="50"/>
      <c r="E328" s="51"/>
      <c r="F328" s="34">
        <f t="shared" si="9"/>
        <v>0</v>
      </c>
      <c r="H328" s="48"/>
      <c r="I328" s="49"/>
      <c r="J328" s="50"/>
      <c r="K328" s="51"/>
      <c r="L328" s="34">
        <f t="shared" ref="L328:L391" si="10">J328*I328</f>
        <v>0</v>
      </c>
    </row>
    <row r="329" spans="2:12" s="33" customFormat="1" x14ac:dyDescent="0.15">
      <c r="B329" s="48"/>
      <c r="C329" s="49"/>
      <c r="D329" s="50"/>
      <c r="E329" s="51"/>
      <c r="F329" s="34">
        <f t="shared" ref="F329:F392" si="11">D329*C329</f>
        <v>0</v>
      </c>
      <c r="H329" s="48"/>
      <c r="I329" s="49"/>
      <c r="J329" s="50"/>
      <c r="K329" s="51"/>
      <c r="L329" s="34">
        <f t="shared" si="10"/>
        <v>0</v>
      </c>
    </row>
    <row r="330" spans="2:12" s="33" customFormat="1" x14ac:dyDescent="0.15">
      <c r="B330" s="48"/>
      <c r="C330" s="49"/>
      <c r="D330" s="50"/>
      <c r="E330" s="51"/>
      <c r="F330" s="34">
        <f t="shared" si="11"/>
        <v>0</v>
      </c>
      <c r="H330" s="48"/>
      <c r="I330" s="49"/>
      <c r="J330" s="50"/>
      <c r="K330" s="51"/>
      <c r="L330" s="34">
        <f t="shared" si="10"/>
        <v>0</v>
      </c>
    </row>
    <row r="331" spans="2:12" s="33" customFormat="1" x14ac:dyDescent="0.15">
      <c r="B331" s="48"/>
      <c r="C331" s="49"/>
      <c r="D331" s="50"/>
      <c r="E331" s="51"/>
      <c r="F331" s="34">
        <f t="shared" si="11"/>
        <v>0</v>
      </c>
      <c r="H331" s="48"/>
      <c r="I331" s="49"/>
      <c r="J331" s="50"/>
      <c r="K331" s="51"/>
      <c r="L331" s="34">
        <f t="shared" si="10"/>
        <v>0</v>
      </c>
    </row>
    <row r="332" spans="2:12" s="33" customFormat="1" x14ac:dyDescent="0.15">
      <c r="B332" s="48"/>
      <c r="C332" s="49"/>
      <c r="D332" s="50"/>
      <c r="E332" s="51"/>
      <c r="F332" s="34">
        <f t="shared" si="11"/>
        <v>0</v>
      </c>
      <c r="H332" s="48"/>
      <c r="I332" s="49"/>
      <c r="J332" s="50"/>
      <c r="K332" s="51"/>
      <c r="L332" s="34">
        <f t="shared" si="10"/>
        <v>0</v>
      </c>
    </row>
    <row r="333" spans="2:12" s="33" customFormat="1" x14ac:dyDescent="0.15">
      <c r="B333" s="48"/>
      <c r="C333" s="49"/>
      <c r="D333" s="50"/>
      <c r="E333" s="51"/>
      <c r="F333" s="34">
        <f t="shared" si="11"/>
        <v>0</v>
      </c>
      <c r="H333" s="48"/>
      <c r="I333" s="49"/>
      <c r="J333" s="50"/>
      <c r="K333" s="51"/>
      <c r="L333" s="34">
        <f t="shared" si="10"/>
        <v>0</v>
      </c>
    </row>
    <row r="334" spans="2:12" s="33" customFormat="1" x14ac:dyDescent="0.15">
      <c r="B334" s="48"/>
      <c r="C334" s="49"/>
      <c r="D334" s="50"/>
      <c r="E334" s="51"/>
      <c r="F334" s="34">
        <f t="shared" si="11"/>
        <v>0</v>
      </c>
      <c r="H334" s="48"/>
      <c r="I334" s="49"/>
      <c r="J334" s="50"/>
      <c r="K334" s="51"/>
      <c r="L334" s="34">
        <f t="shared" si="10"/>
        <v>0</v>
      </c>
    </row>
    <row r="335" spans="2:12" s="33" customFormat="1" x14ac:dyDescent="0.15">
      <c r="B335" s="48"/>
      <c r="C335" s="49"/>
      <c r="D335" s="50"/>
      <c r="E335" s="51"/>
      <c r="F335" s="34">
        <f t="shared" si="11"/>
        <v>0</v>
      </c>
      <c r="H335" s="48"/>
      <c r="I335" s="49"/>
      <c r="J335" s="50"/>
      <c r="K335" s="51"/>
      <c r="L335" s="34">
        <f t="shared" si="10"/>
        <v>0</v>
      </c>
    </row>
    <row r="336" spans="2:12" s="33" customFormat="1" x14ac:dyDescent="0.15">
      <c r="B336" s="48"/>
      <c r="C336" s="49"/>
      <c r="D336" s="50"/>
      <c r="E336" s="51"/>
      <c r="F336" s="34">
        <f t="shared" si="11"/>
        <v>0</v>
      </c>
      <c r="H336" s="48"/>
      <c r="I336" s="49"/>
      <c r="J336" s="50"/>
      <c r="K336" s="51"/>
      <c r="L336" s="34">
        <f t="shared" si="10"/>
        <v>0</v>
      </c>
    </row>
    <row r="337" spans="2:12" s="33" customFormat="1" x14ac:dyDescent="0.15">
      <c r="B337" s="48"/>
      <c r="C337" s="49"/>
      <c r="D337" s="50"/>
      <c r="E337" s="51"/>
      <c r="F337" s="34">
        <f t="shared" si="11"/>
        <v>0</v>
      </c>
      <c r="H337" s="48"/>
      <c r="I337" s="49"/>
      <c r="J337" s="50"/>
      <c r="K337" s="51"/>
      <c r="L337" s="34">
        <f t="shared" si="10"/>
        <v>0</v>
      </c>
    </row>
    <row r="338" spans="2:12" s="33" customFormat="1" x14ac:dyDescent="0.15">
      <c r="B338" s="48"/>
      <c r="C338" s="49"/>
      <c r="D338" s="50"/>
      <c r="E338" s="51"/>
      <c r="F338" s="34">
        <f t="shared" si="11"/>
        <v>0</v>
      </c>
      <c r="H338" s="48"/>
      <c r="I338" s="49"/>
      <c r="J338" s="50"/>
      <c r="K338" s="51"/>
      <c r="L338" s="34">
        <f t="shared" si="10"/>
        <v>0</v>
      </c>
    </row>
    <row r="339" spans="2:12" s="33" customFormat="1" x14ac:dyDescent="0.15">
      <c r="B339" s="48"/>
      <c r="C339" s="49"/>
      <c r="D339" s="50"/>
      <c r="E339" s="51"/>
      <c r="F339" s="34">
        <f t="shared" si="11"/>
        <v>0</v>
      </c>
      <c r="H339" s="48"/>
      <c r="I339" s="49"/>
      <c r="J339" s="50"/>
      <c r="K339" s="51"/>
      <c r="L339" s="34">
        <f t="shared" si="10"/>
        <v>0</v>
      </c>
    </row>
    <row r="340" spans="2:12" s="33" customFormat="1" x14ac:dyDescent="0.15">
      <c r="B340" s="48"/>
      <c r="C340" s="49"/>
      <c r="D340" s="50"/>
      <c r="E340" s="51"/>
      <c r="F340" s="34">
        <f t="shared" si="11"/>
        <v>0</v>
      </c>
      <c r="H340" s="48"/>
      <c r="I340" s="49"/>
      <c r="J340" s="50"/>
      <c r="K340" s="51"/>
      <c r="L340" s="34">
        <f t="shared" si="10"/>
        <v>0</v>
      </c>
    </row>
    <row r="341" spans="2:12" s="33" customFormat="1" x14ac:dyDescent="0.15">
      <c r="B341" s="48"/>
      <c r="C341" s="49"/>
      <c r="D341" s="50"/>
      <c r="E341" s="51"/>
      <c r="F341" s="34">
        <f t="shared" si="11"/>
        <v>0</v>
      </c>
      <c r="H341" s="48"/>
      <c r="I341" s="49"/>
      <c r="J341" s="50"/>
      <c r="K341" s="51"/>
      <c r="L341" s="34">
        <f t="shared" si="10"/>
        <v>0</v>
      </c>
    </row>
    <row r="342" spans="2:12" s="33" customFormat="1" x14ac:dyDescent="0.15">
      <c r="B342" s="48"/>
      <c r="C342" s="49"/>
      <c r="D342" s="50"/>
      <c r="E342" s="51"/>
      <c r="F342" s="34">
        <f t="shared" si="11"/>
        <v>0</v>
      </c>
      <c r="H342" s="48"/>
      <c r="I342" s="49"/>
      <c r="J342" s="50"/>
      <c r="K342" s="51"/>
      <c r="L342" s="34">
        <f t="shared" si="10"/>
        <v>0</v>
      </c>
    </row>
    <row r="343" spans="2:12" s="33" customFormat="1" x14ac:dyDescent="0.15">
      <c r="B343" s="48"/>
      <c r="C343" s="49"/>
      <c r="D343" s="50"/>
      <c r="E343" s="51"/>
      <c r="F343" s="34">
        <f t="shared" si="11"/>
        <v>0</v>
      </c>
      <c r="H343" s="48"/>
      <c r="I343" s="49"/>
      <c r="J343" s="50"/>
      <c r="K343" s="51"/>
      <c r="L343" s="34">
        <f t="shared" si="10"/>
        <v>0</v>
      </c>
    </row>
    <row r="344" spans="2:12" s="33" customFormat="1" x14ac:dyDescent="0.15">
      <c r="B344" s="48"/>
      <c r="C344" s="49"/>
      <c r="D344" s="50"/>
      <c r="E344" s="51"/>
      <c r="F344" s="34">
        <f t="shared" si="11"/>
        <v>0</v>
      </c>
      <c r="H344" s="48"/>
      <c r="I344" s="49"/>
      <c r="J344" s="50"/>
      <c r="K344" s="51"/>
      <c r="L344" s="34">
        <f t="shared" si="10"/>
        <v>0</v>
      </c>
    </row>
    <row r="345" spans="2:12" s="33" customFormat="1" x14ac:dyDescent="0.15">
      <c r="B345" s="48"/>
      <c r="C345" s="49"/>
      <c r="D345" s="50"/>
      <c r="E345" s="51"/>
      <c r="F345" s="34">
        <f t="shared" si="11"/>
        <v>0</v>
      </c>
      <c r="H345" s="48"/>
      <c r="I345" s="49"/>
      <c r="J345" s="50"/>
      <c r="K345" s="51"/>
      <c r="L345" s="34">
        <f t="shared" si="10"/>
        <v>0</v>
      </c>
    </row>
    <row r="346" spans="2:12" s="33" customFormat="1" x14ac:dyDescent="0.15">
      <c r="B346" s="48"/>
      <c r="C346" s="49"/>
      <c r="D346" s="50"/>
      <c r="E346" s="51"/>
      <c r="F346" s="34">
        <f t="shared" si="11"/>
        <v>0</v>
      </c>
      <c r="H346" s="48"/>
      <c r="I346" s="49"/>
      <c r="J346" s="50"/>
      <c r="K346" s="51"/>
      <c r="L346" s="34">
        <f t="shared" si="10"/>
        <v>0</v>
      </c>
    </row>
    <row r="347" spans="2:12" s="33" customFormat="1" x14ac:dyDescent="0.15">
      <c r="B347" s="48"/>
      <c r="C347" s="49"/>
      <c r="D347" s="50"/>
      <c r="E347" s="51"/>
      <c r="F347" s="34">
        <f t="shared" si="11"/>
        <v>0</v>
      </c>
      <c r="H347" s="48"/>
      <c r="I347" s="49"/>
      <c r="J347" s="50"/>
      <c r="K347" s="51"/>
      <c r="L347" s="34">
        <f t="shared" si="10"/>
        <v>0</v>
      </c>
    </row>
    <row r="348" spans="2:12" s="33" customFormat="1" x14ac:dyDescent="0.15">
      <c r="B348" s="48"/>
      <c r="C348" s="49"/>
      <c r="D348" s="50"/>
      <c r="E348" s="51"/>
      <c r="F348" s="34">
        <f t="shared" si="11"/>
        <v>0</v>
      </c>
      <c r="H348" s="48"/>
      <c r="I348" s="49"/>
      <c r="J348" s="50"/>
      <c r="K348" s="51"/>
      <c r="L348" s="34">
        <f t="shared" si="10"/>
        <v>0</v>
      </c>
    </row>
    <row r="349" spans="2:12" s="33" customFormat="1" x14ac:dyDescent="0.15">
      <c r="B349" s="48"/>
      <c r="C349" s="49"/>
      <c r="D349" s="50"/>
      <c r="E349" s="51"/>
      <c r="F349" s="34">
        <f t="shared" si="11"/>
        <v>0</v>
      </c>
      <c r="H349" s="48"/>
      <c r="I349" s="49"/>
      <c r="J349" s="50"/>
      <c r="K349" s="51"/>
      <c r="L349" s="34">
        <f t="shared" si="10"/>
        <v>0</v>
      </c>
    </row>
    <row r="350" spans="2:12" s="33" customFormat="1" x14ac:dyDescent="0.15">
      <c r="B350" s="48"/>
      <c r="C350" s="49"/>
      <c r="D350" s="50"/>
      <c r="E350" s="51"/>
      <c r="F350" s="34">
        <f t="shared" si="11"/>
        <v>0</v>
      </c>
      <c r="H350" s="48"/>
      <c r="I350" s="49"/>
      <c r="J350" s="50"/>
      <c r="K350" s="51"/>
      <c r="L350" s="34">
        <f t="shared" si="10"/>
        <v>0</v>
      </c>
    </row>
    <row r="351" spans="2:12" s="33" customFormat="1" x14ac:dyDescent="0.15">
      <c r="B351" s="48"/>
      <c r="C351" s="49"/>
      <c r="D351" s="50"/>
      <c r="E351" s="51"/>
      <c r="F351" s="34">
        <f t="shared" si="11"/>
        <v>0</v>
      </c>
      <c r="H351" s="48"/>
      <c r="I351" s="49"/>
      <c r="J351" s="50"/>
      <c r="K351" s="51"/>
      <c r="L351" s="34">
        <f t="shared" si="10"/>
        <v>0</v>
      </c>
    </row>
    <row r="352" spans="2:12" s="33" customFormat="1" x14ac:dyDescent="0.15">
      <c r="B352" s="48"/>
      <c r="C352" s="49"/>
      <c r="D352" s="50"/>
      <c r="E352" s="51"/>
      <c r="F352" s="34">
        <f t="shared" si="11"/>
        <v>0</v>
      </c>
      <c r="H352" s="48"/>
      <c r="I352" s="49"/>
      <c r="J352" s="50"/>
      <c r="K352" s="51"/>
      <c r="L352" s="34">
        <f t="shared" si="10"/>
        <v>0</v>
      </c>
    </row>
    <row r="353" spans="2:12" s="33" customFormat="1" x14ac:dyDescent="0.15">
      <c r="B353" s="48"/>
      <c r="C353" s="49"/>
      <c r="D353" s="50"/>
      <c r="E353" s="51"/>
      <c r="F353" s="34">
        <f t="shared" si="11"/>
        <v>0</v>
      </c>
      <c r="H353" s="48"/>
      <c r="I353" s="49"/>
      <c r="J353" s="50"/>
      <c r="K353" s="51"/>
      <c r="L353" s="34">
        <f t="shared" si="10"/>
        <v>0</v>
      </c>
    </row>
    <row r="354" spans="2:12" s="33" customFormat="1" x14ac:dyDescent="0.15">
      <c r="B354" s="48"/>
      <c r="C354" s="49"/>
      <c r="D354" s="50"/>
      <c r="E354" s="51"/>
      <c r="F354" s="34">
        <f t="shared" si="11"/>
        <v>0</v>
      </c>
      <c r="H354" s="48"/>
      <c r="I354" s="49"/>
      <c r="J354" s="50"/>
      <c r="K354" s="51"/>
      <c r="L354" s="34">
        <f t="shared" si="10"/>
        <v>0</v>
      </c>
    </row>
    <row r="355" spans="2:12" s="33" customFormat="1" x14ac:dyDescent="0.15">
      <c r="B355" s="48"/>
      <c r="C355" s="49"/>
      <c r="D355" s="50"/>
      <c r="E355" s="51"/>
      <c r="F355" s="34">
        <f t="shared" si="11"/>
        <v>0</v>
      </c>
      <c r="H355" s="48"/>
      <c r="I355" s="49"/>
      <c r="J355" s="50"/>
      <c r="K355" s="51"/>
      <c r="L355" s="34">
        <f t="shared" si="10"/>
        <v>0</v>
      </c>
    </row>
    <row r="356" spans="2:12" s="33" customFormat="1" x14ac:dyDescent="0.15">
      <c r="B356" s="48"/>
      <c r="C356" s="49"/>
      <c r="D356" s="50"/>
      <c r="E356" s="51"/>
      <c r="F356" s="34">
        <f t="shared" si="11"/>
        <v>0</v>
      </c>
      <c r="H356" s="48"/>
      <c r="I356" s="49"/>
      <c r="J356" s="50"/>
      <c r="K356" s="51"/>
      <c r="L356" s="34">
        <f t="shared" si="10"/>
        <v>0</v>
      </c>
    </row>
    <row r="357" spans="2:12" s="33" customFormat="1" x14ac:dyDescent="0.15">
      <c r="B357" s="48"/>
      <c r="C357" s="49"/>
      <c r="D357" s="50"/>
      <c r="E357" s="51"/>
      <c r="F357" s="34">
        <f t="shared" si="11"/>
        <v>0</v>
      </c>
      <c r="H357" s="48"/>
      <c r="I357" s="49"/>
      <c r="J357" s="50"/>
      <c r="K357" s="51"/>
      <c r="L357" s="34">
        <f t="shared" si="10"/>
        <v>0</v>
      </c>
    </row>
    <row r="358" spans="2:12" s="33" customFormat="1" x14ac:dyDescent="0.15">
      <c r="B358" s="48"/>
      <c r="C358" s="49"/>
      <c r="D358" s="50"/>
      <c r="E358" s="51"/>
      <c r="F358" s="34">
        <f t="shared" si="11"/>
        <v>0</v>
      </c>
      <c r="H358" s="48"/>
      <c r="I358" s="49"/>
      <c r="J358" s="50"/>
      <c r="K358" s="51"/>
      <c r="L358" s="34">
        <f t="shared" si="10"/>
        <v>0</v>
      </c>
    </row>
    <row r="359" spans="2:12" s="33" customFormat="1" x14ac:dyDescent="0.15">
      <c r="B359" s="48"/>
      <c r="C359" s="49"/>
      <c r="D359" s="50"/>
      <c r="E359" s="51"/>
      <c r="F359" s="34">
        <f t="shared" si="11"/>
        <v>0</v>
      </c>
      <c r="H359" s="48"/>
      <c r="I359" s="49"/>
      <c r="J359" s="50"/>
      <c r="K359" s="51"/>
      <c r="L359" s="34">
        <f t="shared" si="10"/>
        <v>0</v>
      </c>
    </row>
    <row r="360" spans="2:12" s="33" customFormat="1" x14ac:dyDescent="0.15">
      <c r="B360" s="48"/>
      <c r="C360" s="49"/>
      <c r="D360" s="50"/>
      <c r="E360" s="51"/>
      <c r="F360" s="34">
        <f t="shared" si="11"/>
        <v>0</v>
      </c>
      <c r="H360" s="48"/>
      <c r="I360" s="49"/>
      <c r="J360" s="50"/>
      <c r="K360" s="51"/>
      <c r="L360" s="34">
        <f t="shared" si="10"/>
        <v>0</v>
      </c>
    </row>
    <row r="361" spans="2:12" s="33" customFormat="1" x14ac:dyDescent="0.15">
      <c r="B361" s="48"/>
      <c r="C361" s="49"/>
      <c r="D361" s="50"/>
      <c r="E361" s="51"/>
      <c r="F361" s="34">
        <f t="shared" si="11"/>
        <v>0</v>
      </c>
      <c r="H361" s="48"/>
      <c r="I361" s="49"/>
      <c r="J361" s="50"/>
      <c r="K361" s="51"/>
      <c r="L361" s="34">
        <f t="shared" si="10"/>
        <v>0</v>
      </c>
    </row>
    <row r="362" spans="2:12" s="33" customFormat="1" x14ac:dyDescent="0.15">
      <c r="B362" s="48"/>
      <c r="C362" s="49"/>
      <c r="D362" s="50"/>
      <c r="E362" s="51"/>
      <c r="F362" s="34">
        <f t="shared" si="11"/>
        <v>0</v>
      </c>
      <c r="H362" s="48"/>
      <c r="I362" s="49"/>
      <c r="J362" s="50"/>
      <c r="K362" s="51"/>
      <c r="L362" s="34">
        <f t="shared" si="10"/>
        <v>0</v>
      </c>
    </row>
    <row r="363" spans="2:12" s="33" customFormat="1" x14ac:dyDescent="0.15">
      <c r="B363" s="48"/>
      <c r="C363" s="49"/>
      <c r="D363" s="50"/>
      <c r="E363" s="51"/>
      <c r="F363" s="34">
        <f t="shared" si="11"/>
        <v>0</v>
      </c>
      <c r="H363" s="48"/>
      <c r="I363" s="49"/>
      <c r="J363" s="50"/>
      <c r="K363" s="51"/>
      <c r="L363" s="34">
        <f t="shared" si="10"/>
        <v>0</v>
      </c>
    </row>
    <row r="364" spans="2:12" s="33" customFormat="1" x14ac:dyDescent="0.15">
      <c r="B364" s="48"/>
      <c r="C364" s="49"/>
      <c r="D364" s="50"/>
      <c r="E364" s="51"/>
      <c r="F364" s="34">
        <f t="shared" si="11"/>
        <v>0</v>
      </c>
      <c r="H364" s="48"/>
      <c r="I364" s="49"/>
      <c r="J364" s="50"/>
      <c r="K364" s="51"/>
      <c r="L364" s="34">
        <f t="shared" si="10"/>
        <v>0</v>
      </c>
    </row>
    <row r="365" spans="2:12" s="33" customFormat="1" x14ac:dyDescent="0.15">
      <c r="B365" s="48"/>
      <c r="C365" s="49"/>
      <c r="D365" s="50"/>
      <c r="E365" s="51"/>
      <c r="F365" s="34">
        <f t="shared" si="11"/>
        <v>0</v>
      </c>
      <c r="H365" s="48"/>
      <c r="I365" s="49"/>
      <c r="J365" s="50"/>
      <c r="K365" s="51"/>
      <c r="L365" s="34">
        <f t="shared" si="10"/>
        <v>0</v>
      </c>
    </row>
    <row r="366" spans="2:12" s="33" customFormat="1" x14ac:dyDescent="0.15">
      <c r="B366" s="48"/>
      <c r="C366" s="49"/>
      <c r="D366" s="50"/>
      <c r="E366" s="51"/>
      <c r="F366" s="34">
        <f t="shared" si="11"/>
        <v>0</v>
      </c>
      <c r="H366" s="48"/>
      <c r="I366" s="49"/>
      <c r="J366" s="50"/>
      <c r="K366" s="51"/>
      <c r="L366" s="34">
        <f t="shared" si="10"/>
        <v>0</v>
      </c>
    </row>
    <row r="367" spans="2:12" s="33" customFormat="1" x14ac:dyDescent="0.15">
      <c r="B367" s="48"/>
      <c r="C367" s="49"/>
      <c r="D367" s="50"/>
      <c r="E367" s="51"/>
      <c r="F367" s="34">
        <f t="shared" si="11"/>
        <v>0</v>
      </c>
      <c r="H367" s="48"/>
      <c r="I367" s="49"/>
      <c r="J367" s="50"/>
      <c r="K367" s="51"/>
      <c r="L367" s="34">
        <f t="shared" si="10"/>
        <v>0</v>
      </c>
    </row>
    <row r="368" spans="2:12" s="33" customFormat="1" x14ac:dyDescent="0.15">
      <c r="B368" s="48"/>
      <c r="C368" s="49"/>
      <c r="D368" s="50"/>
      <c r="E368" s="51"/>
      <c r="F368" s="34">
        <f t="shared" si="11"/>
        <v>0</v>
      </c>
      <c r="H368" s="48"/>
      <c r="I368" s="49"/>
      <c r="J368" s="50"/>
      <c r="K368" s="51"/>
      <c r="L368" s="34">
        <f t="shared" si="10"/>
        <v>0</v>
      </c>
    </row>
    <row r="369" spans="2:12" s="33" customFormat="1" x14ac:dyDescent="0.15">
      <c r="B369" s="48"/>
      <c r="C369" s="49"/>
      <c r="D369" s="50"/>
      <c r="E369" s="51"/>
      <c r="F369" s="34">
        <f t="shared" si="11"/>
        <v>0</v>
      </c>
      <c r="H369" s="48"/>
      <c r="I369" s="49"/>
      <c r="J369" s="50"/>
      <c r="K369" s="51"/>
      <c r="L369" s="34">
        <f t="shared" si="10"/>
        <v>0</v>
      </c>
    </row>
    <row r="370" spans="2:12" s="33" customFormat="1" x14ac:dyDescent="0.15">
      <c r="B370" s="48"/>
      <c r="C370" s="49"/>
      <c r="D370" s="50"/>
      <c r="E370" s="51"/>
      <c r="F370" s="34">
        <f t="shared" si="11"/>
        <v>0</v>
      </c>
      <c r="H370" s="48"/>
      <c r="I370" s="49"/>
      <c r="J370" s="50"/>
      <c r="K370" s="51"/>
      <c r="L370" s="34">
        <f t="shared" si="10"/>
        <v>0</v>
      </c>
    </row>
    <row r="371" spans="2:12" s="33" customFormat="1" x14ac:dyDescent="0.15">
      <c r="B371" s="48"/>
      <c r="C371" s="49"/>
      <c r="D371" s="50"/>
      <c r="E371" s="51"/>
      <c r="F371" s="34">
        <f t="shared" si="11"/>
        <v>0</v>
      </c>
      <c r="H371" s="48"/>
      <c r="I371" s="49"/>
      <c r="J371" s="50"/>
      <c r="K371" s="51"/>
      <c r="L371" s="34">
        <f t="shared" si="10"/>
        <v>0</v>
      </c>
    </row>
    <row r="372" spans="2:12" s="33" customFormat="1" x14ac:dyDescent="0.15">
      <c r="B372" s="48"/>
      <c r="C372" s="49"/>
      <c r="D372" s="50"/>
      <c r="E372" s="51"/>
      <c r="F372" s="34">
        <f t="shared" si="11"/>
        <v>0</v>
      </c>
      <c r="H372" s="48"/>
      <c r="I372" s="49"/>
      <c r="J372" s="50"/>
      <c r="K372" s="51"/>
      <c r="L372" s="34">
        <f t="shared" si="10"/>
        <v>0</v>
      </c>
    </row>
    <row r="373" spans="2:12" s="33" customFormat="1" x14ac:dyDescent="0.15">
      <c r="B373" s="48"/>
      <c r="C373" s="49"/>
      <c r="D373" s="50"/>
      <c r="E373" s="51"/>
      <c r="F373" s="34">
        <f t="shared" si="11"/>
        <v>0</v>
      </c>
      <c r="H373" s="48"/>
      <c r="I373" s="49"/>
      <c r="J373" s="50"/>
      <c r="K373" s="51"/>
      <c r="L373" s="34">
        <f t="shared" si="10"/>
        <v>0</v>
      </c>
    </row>
    <row r="374" spans="2:12" s="33" customFormat="1" x14ac:dyDescent="0.15">
      <c r="B374" s="48"/>
      <c r="C374" s="49"/>
      <c r="D374" s="50"/>
      <c r="E374" s="51"/>
      <c r="F374" s="34">
        <f t="shared" si="11"/>
        <v>0</v>
      </c>
      <c r="H374" s="48"/>
      <c r="I374" s="49"/>
      <c r="J374" s="50"/>
      <c r="K374" s="51"/>
      <c r="L374" s="34">
        <f t="shared" si="10"/>
        <v>0</v>
      </c>
    </row>
    <row r="375" spans="2:12" s="33" customFormat="1" x14ac:dyDescent="0.15">
      <c r="B375" s="48"/>
      <c r="C375" s="49"/>
      <c r="D375" s="50"/>
      <c r="E375" s="51"/>
      <c r="F375" s="34">
        <f t="shared" si="11"/>
        <v>0</v>
      </c>
      <c r="H375" s="48"/>
      <c r="I375" s="49"/>
      <c r="J375" s="50"/>
      <c r="K375" s="51"/>
      <c r="L375" s="34">
        <f t="shared" si="10"/>
        <v>0</v>
      </c>
    </row>
    <row r="376" spans="2:12" s="33" customFormat="1" x14ac:dyDescent="0.15">
      <c r="B376" s="48"/>
      <c r="C376" s="49"/>
      <c r="D376" s="50"/>
      <c r="E376" s="51"/>
      <c r="F376" s="34">
        <f t="shared" si="11"/>
        <v>0</v>
      </c>
      <c r="H376" s="48"/>
      <c r="I376" s="49"/>
      <c r="J376" s="50"/>
      <c r="K376" s="51"/>
      <c r="L376" s="34">
        <f t="shared" si="10"/>
        <v>0</v>
      </c>
    </row>
    <row r="377" spans="2:12" s="33" customFormat="1" x14ac:dyDescent="0.15">
      <c r="B377" s="48"/>
      <c r="C377" s="49"/>
      <c r="D377" s="50"/>
      <c r="E377" s="51"/>
      <c r="F377" s="34">
        <f t="shared" si="11"/>
        <v>0</v>
      </c>
      <c r="H377" s="48"/>
      <c r="I377" s="49"/>
      <c r="J377" s="50"/>
      <c r="K377" s="51"/>
      <c r="L377" s="34">
        <f t="shared" si="10"/>
        <v>0</v>
      </c>
    </row>
    <row r="378" spans="2:12" s="33" customFormat="1" x14ac:dyDescent="0.15">
      <c r="B378" s="48"/>
      <c r="C378" s="49"/>
      <c r="D378" s="50"/>
      <c r="E378" s="51"/>
      <c r="F378" s="34">
        <f t="shared" si="11"/>
        <v>0</v>
      </c>
      <c r="H378" s="48"/>
      <c r="I378" s="49"/>
      <c r="J378" s="50"/>
      <c r="K378" s="51"/>
      <c r="L378" s="34">
        <f t="shared" si="10"/>
        <v>0</v>
      </c>
    </row>
    <row r="379" spans="2:12" s="33" customFormat="1" x14ac:dyDescent="0.15">
      <c r="B379" s="48"/>
      <c r="C379" s="49"/>
      <c r="D379" s="50"/>
      <c r="E379" s="51"/>
      <c r="F379" s="34">
        <f t="shared" si="11"/>
        <v>0</v>
      </c>
      <c r="H379" s="48"/>
      <c r="I379" s="49"/>
      <c r="J379" s="50"/>
      <c r="K379" s="51"/>
      <c r="L379" s="34">
        <f t="shared" si="10"/>
        <v>0</v>
      </c>
    </row>
    <row r="380" spans="2:12" s="33" customFormat="1" x14ac:dyDescent="0.15">
      <c r="B380" s="48"/>
      <c r="C380" s="49"/>
      <c r="D380" s="50"/>
      <c r="E380" s="51"/>
      <c r="F380" s="34">
        <f t="shared" si="11"/>
        <v>0</v>
      </c>
      <c r="H380" s="48"/>
      <c r="I380" s="49"/>
      <c r="J380" s="50"/>
      <c r="K380" s="51"/>
      <c r="L380" s="34">
        <f t="shared" si="10"/>
        <v>0</v>
      </c>
    </row>
    <row r="381" spans="2:12" s="33" customFormat="1" x14ac:dyDescent="0.15">
      <c r="B381" s="48"/>
      <c r="C381" s="49"/>
      <c r="D381" s="50"/>
      <c r="E381" s="51"/>
      <c r="F381" s="34">
        <f t="shared" si="11"/>
        <v>0</v>
      </c>
      <c r="H381" s="48"/>
      <c r="I381" s="49"/>
      <c r="J381" s="50"/>
      <c r="K381" s="51"/>
      <c r="L381" s="34">
        <f t="shared" si="10"/>
        <v>0</v>
      </c>
    </row>
    <row r="382" spans="2:12" s="33" customFormat="1" x14ac:dyDescent="0.15">
      <c r="B382" s="48"/>
      <c r="C382" s="49"/>
      <c r="D382" s="50"/>
      <c r="E382" s="51"/>
      <c r="F382" s="34">
        <f t="shared" si="11"/>
        <v>0</v>
      </c>
      <c r="H382" s="48"/>
      <c r="I382" s="49"/>
      <c r="J382" s="50"/>
      <c r="K382" s="51"/>
      <c r="L382" s="34">
        <f t="shared" si="10"/>
        <v>0</v>
      </c>
    </row>
    <row r="383" spans="2:12" s="33" customFormat="1" x14ac:dyDescent="0.15">
      <c r="B383" s="48"/>
      <c r="C383" s="49"/>
      <c r="D383" s="50"/>
      <c r="E383" s="51"/>
      <c r="F383" s="34">
        <f t="shared" si="11"/>
        <v>0</v>
      </c>
      <c r="H383" s="48"/>
      <c r="I383" s="49"/>
      <c r="J383" s="50"/>
      <c r="K383" s="51"/>
      <c r="L383" s="34">
        <f t="shared" si="10"/>
        <v>0</v>
      </c>
    </row>
    <row r="384" spans="2:12" s="33" customFormat="1" x14ac:dyDescent="0.15">
      <c r="B384" s="48"/>
      <c r="C384" s="49"/>
      <c r="D384" s="50"/>
      <c r="E384" s="51"/>
      <c r="F384" s="34">
        <f t="shared" si="11"/>
        <v>0</v>
      </c>
      <c r="H384" s="48"/>
      <c r="I384" s="49"/>
      <c r="J384" s="50"/>
      <c r="K384" s="51"/>
      <c r="L384" s="34">
        <f t="shared" si="10"/>
        <v>0</v>
      </c>
    </row>
    <row r="385" spans="2:12" s="33" customFormat="1" x14ac:dyDescent="0.15">
      <c r="B385" s="48"/>
      <c r="C385" s="49"/>
      <c r="D385" s="50"/>
      <c r="E385" s="51"/>
      <c r="F385" s="34">
        <f t="shared" si="11"/>
        <v>0</v>
      </c>
      <c r="H385" s="48"/>
      <c r="I385" s="49"/>
      <c r="J385" s="50"/>
      <c r="K385" s="51"/>
      <c r="L385" s="34">
        <f t="shared" si="10"/>
        <v>0</v>
      </c>
    </row>
    <row r="386" spans="2:12" s="33" customFormat="1" x14ac:dyDescent="0.15">
      <c r="B386" s="48"/>
      <c r="C386" s="49"/>
      <c r="D386" s="50"/>
      <c r="E386" s="51"/>
      <c r="F386" s="34">
        <f t="shared" si="11"/>
        <v>0</v>
      </c>
      <c r="H386" s="48"/>
      <c r="I386" s="49"/>
      <c r="J386" s="50"/>
      <c r="K386" s="51"/>
      <c r="L386" s="34">
        <f t="shared" si="10"/>
        <v>0</v>
      </c>
    </row>
    <row r="387" spans="2:12" s="33" customFormat="1" x14ac:dyDescent="0.15">
      <c r="B387" s="48"/>
      <c r="C387" s="49"/>
      <c r="D387" s="50"/>
      <c r="E387" s="51"/>
      <c r="F387" s="34">
        <f t="shared" si="11"/>
        <v>0</v>
      </c>
      <c r="H387" s="48"/>
      <c r="I387" s="49"/>
      <c r="J387" s="50"/>
      <c r="K387" s="51"/>
      <c r="L387" s="34">
        <f t="shared" si="10"/>
        <v>0</v>
      </c>
    </row>
    <row r="388" spans="2:12" s="33" customFormat="1" x14ac:dyDescent="0.15">
      <c r="B388" s="48"/>
      <c r="C388" s="49"/>
      <c r="D388" s="50"/>
      <c r="E388" s="51"/>
      <c r="F388" s="34">
        <f t="shared" si="11"/>
        <v>0</v>
      </c>
      <c r="H388" s="48"/>
      <c r="I388" s="49"/>
      <c r="J388" s="50"/>
      <c r="K388" s="51"/>
      <c r="L388" s="34">
        <f t="shared" si="10"/>
        <v>0</v>
      </c>
    </row>
    <row r="389" spans="2:12" s="33" customFormat="1" x14ac:dyDescent="0.15">
      <c r="B389" s="48"/>
      <c r="C389" s="49"/>
      <c r="D389" s="50"/>
      <c r="E389" s="51"/>
      <c r="F389" s="34">
        <f t="shared" si="11"/>
        <v>0</v>
      </c>
      <c r="H389" s="48"/>
      <c r="I389" s="49"/>
      <c r="J389" s="50"/>
      <c r="K389" s="51"/>
      <c r="L389" s="34">
        <f t="shared" si="10"/>
        <v>0</v>
      </c>
    </row>
    <row r="390" spans="2:12" s="33" customFormat="1" x14ac:dyDescent="0.15">
      <c r="B390" s="48"/>
      <c r="C390" s="49"/>
      <c r="D390" s="50"/>
      <c r="E390" s="51"/>
      <c r="F390" s="34">
        <f t="shared" si="11"/>
        <v>0</v>
      </c>
      <c r="H390" s="48"/>
      <c r="I390" s="49"/>
      <c r="J390" s="50"/>
      <c r="K390" s="51"/>
      <c r="L390" s="34">
        <f t="shared" si="10"/>
        <v>0</v>
      </c>
    </row>
    <row r="391" spans="2:12" s="33" customFormat="1" x14ac:dyDescent="0.15">
      <c r="B391" s="48"/>
      <c r="C391" s="49"/>
      <c r="D391" s="50"/>
      <c r="E391" s="51"/>
      <c r="F391" s="34">
        <f t="shared" si="11"/>
        <v>0</v>
      </c>
      <c r="H391" s="48"/>
      <c r="I391" s="49"/>
      <c r="J391" s="50"/>
      <c r="K391" s="51"/>
      <c r="L391" s="34">
        <f t="shared" si="10"/>
        <v>0</v>
      </c>
    </row>
    <row r="392" spans="2:12" s="33" customFormat="1" x14ac:dyDescent="0.15">
      <c r="B392" s="48"/>
      <c r="C392" s="49"/>
      <c r="D392" s="50"/>
      <c r="E392" s="51"/>
      <c r="F392" s="34">
        <f t="shared" si="11"/>
        <v>0</v>
      </c>
      <c r="H392" s="48"/>
      <c r="I392" s="49"/>
      <c r="J392" s="50"/>
      <c r="K392" s="51"/>
      <c r="L392" s="34">
        <f t="shared" ref="L392:L455" si="12">J392*I392</f>
        <v>0</v>
      </c>
    </row>
    <row r="393" spans="2:12" s="33" customFormat="1" x14ac:dyDescent="0.15">
      <c r="B393" s="48"/>
      <c r="C393" s="49"/>
      <c r="D393" s="50"/>
      <c r="E393" s="51"/>
      <c r="F393" s="34">
        <f t="shared" ref="F393:F456" si="13">D393*C393</f>
        <v>0</v>
      </c>
      <c r="H393" s="48"/>
      <c r="I393" s="49"/>
      <c r="J393" s="50"/>
      <c r="K393" s="51"/>
      <c r="L393" s="34">
        <f t="shared" si="12"/>
        <v>0</v>
      </c>
    </row>
    <row r="394" spans="2:12" s="33" customFormat="1" x14ac:dyDescent="0.15">
      <c r="B394" s="48"/>
      <c r="C394" s="49"/>
      <c r="D394" s="50"/>
      <c r="E394" s="51"/>
      <c r="F394" s="34">
        <f t="shared" si="13"/>
        <v>0</v>
      </c>
      <c r="H394" s="48"/>
      <c r="I394" s="49"/>
      <c r="J394" s="50"/>
      <c r="K394" s="51"/>
      <c r="L394" s="34">
        <f t="shared" si="12"/>
        <v>0</v>
      </c>
    </row>
    <row r="395" spans="2:12" s="33" customFormat="1" x14ac:dyDescent="0.15">
      <c r="B395" s="48"/>
      <c r="C395" s="49"/>
      <c r="D395" s="50"/>
      <c r="E395" s="51"/>
      <c r="F395" s="34">
        <f t="shared" si="13"/>
        <v>0</v>
      </c>
      <c r="H395" s="48"/>
      <c r="I395" s="49"/>
      <c r="J395" s="50"/>
      <c r="K395" s="51"/>
      <c r="L395" s="34">
        <f t="shared" si="12"/>
        <v>0</v>
      </c>
    </row>
    <row r="396" spans="2:12" s="33" customFormat="1" x14ac:dyDescent="0.15">
      <c r="B396" s="48"/>
      <c r="C396" s="49"/>
      <c r="D396" s="50"/>
      <c r="E396" s="51"/>
      <c r="F396" s="34">
        <f t="shared" si="13"/>
        <v>0</v>
      </c>
      <c r="H396" s="48"/>
      <c r="I396" s="49"/>
      <c r="J396" s="50"/>
      <c r="K396" s="51"/>
      <c r="L396" s="34">
        <f t="shared" si="12"/>
        <v>0</v>
      </c>
    </row>
    <row r="397" spans="2:12" s="33" customFormat="1" x14ac:dyDescent="0.15">
      <c r="B397" s="48"/>
      <c r="C397" s="49"/>
      <c r="D397" s="50"/>
      <c r="E397" s="51"/>
      <c r="F397" s="34">
        <f t="shared" si="13"/>
        <v>0</v>
      </c>
      <c r="H397" s="48"/>
      <c r="I397" s="49"/>
      <c r="J397" s="50"/>
      <c r="K397" s="51"/>
      <c r="L397" s="34">
        <f t="shared" si="12"/>
        <v>0</v>
      </c>
    </row>
    <row r="398" spans="2:12" s="33" customFormat="1" x14ac:dyDescent="0.15">
      <c r="B398" s="48"/>
      <c r="C398" s="49"/>
      <c r="D398" s="50"/>
      <c r="E398" s="51"/>
      <c r="F398" s="34">
        <f t="shared" si="13"/>
        <v>0</v>
      </c>
      <c r="H398" s="48"/>
      <c r="I398" s="49"/>
      <c r="J398" s="50"/>
      <c r="K398" s="51"/>
      <c r="L398" s="34">
        <f t="shared" si="12"/>
        <v>0</v>
      </c>
    </row>
    <row r="399" spans="2:12" s="33" customFormat="1" x14ac:dyDescent="0.15">
      <c r="B399" s="48"/>
      <c r="C399" s="49"/>
      <c r="D399" s="50"/>
      <c r="E399" s="51"/>
      <c r="F399" s="34">
        <f t="shared" si="13"/>
        <v>0</v>
      </c>
      <c r="H399" s="48"/>
      <c r="I399" s="49"/>
      <c r="J399" s="50"/>
      <c r="K399" s="51"/>
      <c r="L399" s="34">
        <f t="shared" si="12"/>
        <v>0</v>
      </c>
    </row>
    <row r="400" spans="2:12" s="33" customFormat="1" x14ac:dyDescent="0.15">
      <c r="B400" s="48"/>
      <c r="C400" s="49"/>
      <c r="D400" s="50"/>
      <c r="E400" s="51"/>
      <c r="F400" s="34">
        <f t="shared" si="13"/>
        <v>0</v>
      </c>
      <c r="H400" s="48"/>
      <c r="I400" s="49"/>
      <c r="J400" s="50"/>
      <c r="K400" s="51"/>
      <c r="L400" s="34">
        <f t="shared" si="12"/>
        <v>0</v>
      </c>
    </row>
    <row r="401" spans="2:12" s="33" customFormat="1" x14ac:dyDescent="0.15">
      <c r="B401" s="48"/>
      <c r="C401" s="49"/>
      <c r="D401" s="50"/>
      <c r="E401" s="51"/>
      <c r="F401" s="34">
        <f t="shared" si="13"/>
        <v>0</v>
      </c>
      <c r="H401" s="48"/>
      <c r="I401" s="49"/>
      <c r="J401" s="50"/>
      <c r="K401" s="51"/>
      <c r="L401" s="34">
        <f t="shared" si="12"/>
        <v>0</v>
      </c>
    </row>
    <row r="402" spans="2:12" s="33" customFormat="1" x14ac:dyDescent="0.15">
      <c r="B402" s="48"/>
      <c r="C402" s="49"/>
      <c r="D402" s="50"/>
      <c r="E402" s="51"/>
      <c r="F402" s="34">
        <f t="shared" si="13"/>
        <v>0</v>
      </c>
      <c r="H402" s="48"/>
      <c r="I402" s="49"/>
      <c r="J402" s="50"/>
      <c r="K402" s="51"/>
      <c r="L402" s="34">
        <f t="shared" si="12"/>
        <v>0</v>
      </c>
    </row>
    <row r="403" spans="2:12" s="33" customFormat="1" x14ac:dyDescent="0.15">
      <c r="B403" s="48"/>
      <c r="C403" s="49"/>
      <c r="D403" s="50"/>
      <c r="E403" s="51"/>
      <c r="F403" s="34">
        <f t="shared" si="13"/>
        <v>0</v>
      </c>
      <c r="H403" s="48"/>
      <c r="I403" s="49"/>
      <c r="J403" s="50"/>
      <c r="K403" s="51"/>
      <c r="L403" s="34">
        <f t="shared" si="12"/>
        <v>0</v>
      </c>
    </row>
    <row r="404" spans="2:12" s="33" customFormat="1" x14ac:dyDescent="0.15">
      <c r="B404" s="48"/>
      <c r="C404" s="49"/>
      <c r="D404" s="50"/>
      <c r="E404" s="51"/>
      <c r="F404" s="34">
        <f t="shared" si="13"/>
        <v>0</v>
      </c>
      <c r="H404" s="48"/>
      <c r="I404" s="49"/>
      <c r="J404" s="50"/>
      <c r="K404" s="51"/>
      <c r="L404" s="34">
        <f t="shared" si="12"/>
        <v>0</v>
      </c>
    </row>
    <row r="405" spans="2:12" s="33" customFormat="1" x14ac:dyDescent="0.15">
      <c r="B405" s="48"/>
      <c r="C405" s="49"/>
      <c r="D405" s="50"/>
      <c r="E405" s="51"/>
      <c r="F405" s="34">
        <f t="shared" si="13"/>
        <v>0</v>
      </c>
      <c r="H405" s="48"/>
      <c r="I405" s="49"/>
      <c r="J405" s="50"/>
      <c r="K405" s="51"/>
      <c r="L405" s="34">
        <f t="shared" si="12"/>
        <v>0</v>
      </c>
    </row>
    <row r="406" spans="2:12" s="33" customFormat="1" x14ac:dyDescent="0.15">
      <c r="B406" s="48"/>
      <c r="C406" s="49"/>
      <c r="D406" s="50"/>
      <c r="E406" s="51"/>
      <c r="F406" s="34">
        <f t="shared" si="13"/>
        <v>0</v>
      </c>
      <c r="H406" s="48"/>
      <c r="I406" s="49"/>
      <c r="J406" s="50"/>
      <c r="K406" s="51"/>
      <c r="L406" s="34">
        <f t="shared" si="12"/>
        <v>0</v>
      </c>
    </row>
    <row r="407" spans="2:12" s="33" customFormat="1" x14ac:dyDescent="0.15">
      <c r="B407" s="48"/>
      <c r="C407" s="49"/>
      <c r="D407" s="50"/>
      <c r="E407" s="51"/>
      <c r="F407" s="34">
        <f t="shared" si="13"/>
        <v>0</v>
      </c>
      <c r="H407" s="48"/>
      <c r="I407" s="49"/>
      <c r="J407" s="50"/>
      <c r="K407" s="51"/>
      <c r="L407" s="34">
        <f t="shared" si="12"/>
        <v>0</v>
      </c>
    </row>
    <row r="408" spans="2:12" s="33" customFormat="1" x14ac:dyDescent="0.15">
      <c r="B408" s="48"/>
      <c r="C408" s="49"/>
      <c r="D408" s="50"/>
      <c r="E408" s="51"/>
      <c r="F408" s="34">
        <f t="shared" si="13"/>
        <v>0</v>
      </c>
      <c r="H408" s="48"/>
      <c r="I408" s="49"/>
      <c r="J408" s="50"/>
      <c r="K408" s="51"/>
      <c r="L408" s="34">
        <f t="shared" si="12"/>
        <v>0</v>
      </c>
    </row>
    <row r="409" spans="2:12" s="33" customFormat="1" x14ac:dyDescent="0.15">
      <c r="B409" s="48"/>
      <c r="C409" s="49"/>
      <c r="D409" s="50"/>
      <c r="E409" s="51"/>
      <c r="F409" s="34">
        <f t="shared" si="13"/>
        <v>0</v>
      </c>
      <c r="H409" s="48"/>
      <c r="I409" s="49"/>
      <c r="J409" s="50"/>
      <c r="K409" s="51"/>
      <c r="L409" s="34">
        <f t="shared" si="12"/>
        <v>0</v>
      </c>
    </row>
    <row r="410" spans="2:12" s="33" customFormat="1" x14ac:dyDescent="0.15">
      <c r="B410" s="48"/>
      <c r="C410" s="49"/>
      <c r="D410" s="50"/>
      <c r="E410" s="51"/>
      <c r="F410" s="34">
        <f t="shared" si="13"/>
        <v>0</v>
      </c>
      <c r="H410" s="48"/>
      <c r="I410" s="49"/>
      <c r="J410" s="50"/>
      <c r="K410" s="51"/>
      <c r="L410" s="34">
        <f t="shared" si="12"/>
        <v>0</v>
      </c>
    </row>
    <row r="411" spans="2:12" s="33" customFormat="1" x14ac:dyDescent="0.15">
      <c r="B411" s="48"/>
      <c r="C411" s="49"/>
      <c r="D411" s="50"/>
      <c r="E411" s="51"/>
      <c r="F411" s="34">
        <f t="shared" si="13"/>
        <v>0</v>
      </c>
      <c r="H411" s="48"/>
      <c r="I411" s="49"/>
      <c r="J411" s="50"/>
      <c r="K411" s="51"/>
      <c r="L411" s="34">
        <f t="shared" si="12"/>
        <v>0</v>
      </c>
    </row>
    <row r="412" spans="2:12" s="33" customFormat="1" x14ac:dyDescent="0.15">
      <c r="B412" s="48"/>
      <c r="C412" s="49"/>
      <c r="D412" s="50"/>
      <c r="E412" s="51"/>
      <c r="F412" s="34">
        <f t="shared" si="13"/>
        <v>0</v>
      </c>
      <c r="H412" s="48"/>
      <c r="I412" s="49"/>
      <c r="J412" s="50"/>
      <c r="K412" s="51"/>
      <c r="L412" s="34">
        <f t="shared" si="12"/>
        <v>0</v>
      </c>
    </row>
    <row r="413" spans="2:12" s="33" customFormat="1" x14ac:dyDescent="0.15">
      <c r="B413" s="48"/>
      <c r="C413" s="49"/>
      <c r="D413" s="50"/>
      <c r="E413" s="51"/>
      <c r="F413" s="34">
        <f t="shared" si="13"/>
        <v>0</v>
      </c>
      <c r="H413" s="48"/>
      <c r="I413" s="49"/>
      <c r="J413" s="50"/>
      <c r="K413" s="51"/>
      <c r="L413" s="34">
        <f t="shared" si="12"/>
        <v>0</v>
      </c>
    </row>
    <row r="414" spans="2:12" s="33" customFormat="1" x14ac:dyDescent="0.15">
      <c r="B414" s="48"/>
      <c r="C414" s="49"/>
      <c r="D414" s="50"/>
      <c r="E414" s="51"/>
      <c r="F414" s="34">
        <f t="shared" si="13"/>
        <v>0</v>
      </c>
      <c r="H414" s="48"/>
      <c r="I414" s="49"/>
      <c r="J414" s="50"/>
      <c r="K414" s="51"/>
      <c r="L414" s="34">
        <f t="shared" si="12"/>
        <v>0</v>
      </c>
    </row>
    <row r="415" spans="2:12" s="33" customFormat="1" x14ac:dyDescent="0.15">
      <c r="B415" s="48"/>
      <c r="C415" s="49"/>
      <c r="D415" s="50"/>
      <c r="E415" s="51"/>
      <c r="F415" s="34">
        <f t="shared" si="13"/>
        <v>0</v>
      </c>
      <c r="H415" s="48"/>
      <c r="I415" s="49"/>
      <c r="J415" s="50"/>
      <c r="K415" s="51"/>
      <c r="L415" s="34">
        <f t="shared" si="12"/>
        <v>0</v>
      </c>
    </row>
    <row r="416" spans="2:12" s="33" customFormat="1" x14ac:dyDescent="0.15">
      <c r="B416" s="48"/>
      <c r="C416" s="49"/>
      <c r="D416" s="50"/>
      <c r="E416" s="51"/>
      <c r="F416" s="34">
        <f t="shared" si="13"/>
        <v>0</v>
      </c>
      <c r="H416" s="48"/>
      <c r="I416" s="49"/>
      <c r="J416" s="50"/>
      <c r="K416" s="51"/>
      <c r="L416" s="34">
        <f t="shared" si="12"/>
        <v>0</v>
      </c>
    </row>
    <row r="417" spans="2:12" s="33" customFormat="1" x14ac:dyDescent="0.15">
      <c r="B417" s="48"/>
      <c r="C417" s="49"/>
      <c r="D417" s="50"/>
      <c r="E417" s="51"/>
      <c r="F417" s="34">
        <f t="shared" si="13"/>
        <v>0</v>
      </c>
      <c r="H417" s="48"/>
      <c r="I417" s="49"/>
      <c r="J417" s="50"/>
      <c r="K417" s="51"/>
      <c r="L417" s="34">
        <f t="shared" si="12"/>
        <v>0</v>
      </c>
    </row>
    <row r="418" spans="2:12" s="33" customFormat="1" x14ac:dyDescent="0.15">
      <c r="B418" s="48"/>
      <c r="C418" s="49"/>
      <c r="D418" s="50"/>
      <c r="E418" s="51"/>
      <c r="F418" s="34">
        <f t="shared" si="13"/>
        <v>0</v>
      </c>
      <c r="H418" s="48"/>
      <c r="I418" s="49"/>
      <c r="J418" s="50"/>
      <c r="K418" s="51"/>
      <c r="L418" s="34">
        <f t="shared" si="12"/>
        <v>0</v>
      </c>
    </row>
    <row r="419" spans="2:12" s="33" customFormat="1" x14ac:dyDescent="0.15">
      <c r="B419" s="48"/>
      <c r="C419" s="49"/>
      <c r="D419" s="50"/>
      <c r="E419" s="51"/>
      <c r="F419" s="34">
        <f t="shared" si="13"/>
        <v>0</v>
      </c>
      <c r="H419" s="48"/>
      <c r="I419" s="49"/>
      <c r="J419" s="50"/>
      <c r="K419" s="51"/>
      <c r="L419" s="34">
        <f t="shared" si="12"/>
        <v>0</v>
      </c>
    </row>
    <row r="420" spans="2:12" s="33" customFormat="1" x14ac:dyDescent="0.15">
      <c r="B420" s="48"/>
      <c r="C420" s="49"/>
      <c r="D420" s="50"/>
      <c r="E420" s="51"/>
      <c r="F420" s="34">
        <f t="shared" si="13"/>
        <v>0</v>
      </c>
      <c r="H420" s="48"/>
      <c r="I420" s="49"/>
      <c r="J420" s="50"/>
      <c r="K420" s="51"/>
      <c r="L420" s="34">
        <f t="shared" si="12"/>
        <v>0</v>
      </c>
    </row>
    <row r="421" spans="2:12" s="33" customFormat="1" x14ac:dyDescent="0.15">
      <c r="B421" s="48"/>
      <c r="C421" s="49"/>
      <c r="D421" s="50"/>
      <c r="E421" s="51"/>
      <c r="F421" s="34">
        <f t="shared" si="13"/>
        <v>0</v>
      </c>
      <c r="H421" s="48"/>
      <c r="I421" s="49"/>
      <c r="J421" s="50"/>
      <c r="K421" s="51"/>
      <c r="L421" s="34">
        <f t="shared" si="12"/>
        <v>0</v>
      </c>
    </row>
    <row r="422" spans="2:12" s="33" customFormat="1" x14ac:dyDescent="0.15">
      <c r="B422" s="48"/>
      <c r="C422" s="49"/>
      <c r="D422" s="50"/>
      <c r="E422" s="51"/>
      <c r="F422" s="34">
        <f t="shared" si="13"/>
        <v>0</v>
      </c>
      <c r="H422" s="48"/>
      <c r="I422" s="49"/>
      <c r="J422" s="50"/>
      <c r="K422" s="51"/>
      <c r="L422" s="34">
        <f t="shared" si="12"/>
        <v>0</v>
      </c>
    </row>
    <row r="423" spans="2:12" s="33" customFormat="1" x14ac:dyDescent="0.15">
      <c r="B423" s="48"/>
      <c r="C423" s="49"/>
      <c r="D423" s="50"/>
      <c r="E423" s="51"/>
      <c r="F423" s="34">
        <f t="shared" si="13"/>
        <v>0</v>
      </c>
      <c r="H423" s="48"/>
      <c r="I423" s="49"/>
      <c r="J423" s="50"/>
      <c r="K423" s="51"/>
      <c r="L423" s="34">
        <f t="shared" si="12"/>
        <v>0</v>
      </c>
    </row>
    <row r="424" spans="2:12" s="33" customFormat="1" x14ac:dyDescent="0.15">
      <c r="B424" s="48"/>
      <c r="C424" s="49"/>
      <c r="D424" s="50"/>
      <c r="E424" s="51"/>
      <c r="F424" s="34">
        <f t="shared" si="13"/>
        <v>0</v>
      </c>
      <c r="H424" s="48"/>
      <c r="I424" s="49"/>
      <c r="J424" s="50"/>
      <c r="K424" s="51"/>
      <c r="L424" s="34">
        <f t="shared" si="12"/>
        <v>0</v>
      </c>
    </row>
    <row r="425" spans="2:12" s="33" customFormat="1" x14ac:dyDescent="0.15">
      <c r="B425" s="48"/>
      <c r="C425" s="49"/>
      <c r="D425" s="50"/>
      <c r="E425" s="51"/>
      <c r="F425" s="34">
        <f t="shared" si="13"/>
        <v>0</v>
      </c>
      <c r="H425" s="48"/>
      <c r="I425" s="49"/>
      <c r="J425" s="50"/>
      <c r="K425" s="51"/>
      <c r="L425" s="34">
        <f t="shared" si="12"/>
        <v>0</v>
      </c>
    </row>
    <row r="426" spans="2:12" s="33" customFormat="1" x14ac:dyDescent="0.15">
      <c r="B426" s="48"/>
      <c r="C426" s="49"/>
      <c r="D426" s="50"/>
      <c r="E426" s="51"/>
      <c r="F426" s="34">
        <f t="shared" si="13"/>
        <v>0</v>
      </c>
      <c r="H426" s="48"/>
      <c r="I426" s="49"/>
      <c r="J426" s="50"/>
      <c r="K426" s="51"/>
      <c r="L426" s="34">
        <f t="shared" si="12"/>
        <v>0</v>
      </c>
    </row>
    <row r="427" spans="2:12" s="33" customFormat="1" x14ac:dyDescent="0.15">
      <c r="B427" s="48"/>
      <c r="C427" s="49"/>
      <c r="D427" s="50"/>
      <c r="E427" s="51"/>
      <c r="F427" s="34">
        <f t="shared" si="13"/>
        <v>0</v>
      </c>
      <c r="H427" s="48"/>
      <c r="I427" s="49"/>
      <c r="J427" s="50"/>
      <c r="K427" s="51"/>
      <c r="L427" s="34">
        <f t="shared" si="12"/>
        <v>0</v>
      </c>
    </row>
    <row r="428" spans="2:12" s="33" customFormat="1" x14ac:dyDescent="0.15">
      <c r="B428" s="48"/>
      <c r="C428" s="49"/>
      <c r="D428" s="50"/>
      <c r="E428" s="51"/>
      <c r="F428" s="34">
        <f t="shared" si="13"/>
        <v>0</v>
      </c>
      <c r="H428" s="48"/>
      <c r="I428" s="49"/>
      <c r="J428" s="50"/>
      <c r="K428" s="51"/>
      <c r="L428" s="34">
        <f t="shared" si="12"/>
        <v>0</v>
      </c>
    </row>
    <row r="429" spans="2:12" s="33" customFormat="1" x14ac:dyDescent="0.15">
      <c r="B429" s="48"/>
      <c r="C429" s="49"/>
      <c r="D429" s="50"/>
      <c r="E429" s="51"/>
      <c r="F429" s="34">
        <f t="shared" si="13"/>
        <v>0</v>
      </c>
      <c r="H429" s="48"/>
      <c r="I429" s="49"/>
      <c r="J429" s="50"/>
      <c r="K429" s="51"/>
      <c r="L429" s="34">
        <f t="shared" si="12"/>
        <v>0</v>
      </c>
    </row>
    <row r="430" spans="2:12" s="33" customFormat="1" x14ac:dyDescent="0.15">
      <c r="B430" s="48"/>
      <c r="C430" s="49"/>
      <c r="D430" s="50"/>
      <c r="E430" s="51"/>
      <c r="F430" s="34">
        <f t="shared" si="13"/>
        <v>0</v>
      </c>
      <c r="H430" s="48"/>
      <c r="I430" s="49"/>
      <c r="J430" s="50"/>
      <c r="K430" s="51"/>
      <c r="L430" s="34">
        <f t="shared" si="12"/>
        <v>0</v>
      </c>
    </row>
    <row r="431" spans="2:12" s="33" customFormat="1" x14ac:dyDescent="0.15">
      <c r="B431" s="48"/>
      <c r="C431" s="49"/>
      <c r="D431" s="50"/>
      <c r="E431" s="51"/>
      <c r="F431" s="34">
        <f t="shared" si="13"/>
        <v>0</v>
      </c>
      <c r="H431" s="48"/>
      <c r="I431" s="49"/>
      <c r="J431" s="50"/>
      <c r="K431" s="51"/>
      <c r="L431" s="34">
        <f t="shared" si="12"/>
        <v>0</v>
      </c>
    </row>
    <row r="432" spans="2:12" s="33" customFormat="1" x14ac:dyDescent="0.15">
      <c r="B432" s="48"/>
      <c r="C432" s="49"/>
      <c r="D432" s="50"/>
      <c r="E432" s="51"/>
      <c r="F432" s="34">
        <f t="shared" si="13"/>
        <v>0</v>
      </c>
      <c r="H432" s="48"/>
      <c r="I432" s="49"/>
      <c r="J432" s="50"/>
      <c r="K432" s="51"/>
      <c r="L432" s="34">
        <f t="shared" si="12"/>
        <v>0</v>
      </c>
    </row>
    <row r="433" spans="2:12" s="33" customFormat="1" x14ac:dyDescent="0.15">
      <c r="B433" s="48"/>
      <c r="C433" s="49"/>
      <c r="D433" s="50"/>
      <c r="E433" s="51"/>
      <c r="F433" s="34">
        <f t="shared" si="13"/>
        <v>0</v>
      </c>
      <c r="H433" s="48"/>
      <c r="I433" s="49"/>
      <c r="J433" s="50"/>
      <c r="K433" s="51"/>
      <c r="L433" s="34">
        <f t="shared" si="12"/>
        <v>0</v>
      </c>
    </row>
    <row r="434" spans="2:12" s="33" customFormat="1" x14ac:dyDescent="0.15">
      <c r="B434" s="48"/>
      <c r="C434" s="49"/>
      <c r="D434" s="50"/>
      <c r="E434" s="51"/>
      <c r="F434" s="34">
        <f t="shared" si="13"/>
        <v>0</v>
      </c>
      <c r="H434" s="48"/>
      <c r="I434" s="49"/>
      <c r="J434" s="50"/>
      <c r="K434" s="51"/>
      <c r="L434" s="34">
        <f t="shared" si="12"/>
        <v>0</v>
      </c>
    </row>
    <row r="435" spans="2:12" s="33" customFormat="1" x14ac:dyDescent="0.15">
      <c r="B435" s="48"/>
      <c r="C435" s="49"/>
      <c r="D435" s="50"/>
      <c r="E435" s="51"/>
      <c r="F435" s="34">
        <f t="shared" si="13"/>
        <v>0</v>
      </c>
      <c r="H435" s="48"/>
      <c r="I435" s="49"/>
      <c r="J435" s="50"/>
      <c r="K435" s="51"/>
      <c r="L435" s="34">
        <f t="shared" si="12"/>
        <v>0</v>
      </c>
    </row>
    <row r="436" spans="2:12" s="33" customFormat="1" x14ac:dyDescent="0.15">
      <c r="B436" s="48"/>
      <c r="C436" s="49"/>
      <c r="D436" s="50"/>
      <c r="E436" s="51"/>
      <c r="F436" s="34">
        <f t="shared" si="13"/>
        <v>0</v>
      </c>
      <c r="H436" s="48"/>
      <c r="I436" s="49"/>
      <c r="J436" s="50"/>
      <c r="K436" s="51"/>
      <c r="L436" s="34">
        <f t="shared" si="12"/>
        <v>0</v>
      </c>
    </row>
    <row r="437" spans="2:12" s="33" customFormat="1" x14ac:dyDescent="0.15">
      <c r="B437" s="48"/>
      <c r="C437" s="49"/>
      <c r="D437" s="50"/>
      <c r="E437" s="51"/>
      <c r="F437" s="34">
        <f t="shared" si="13"/>
        <v>0</v>
      </c>
      <c r="H437" s="48"/>
      <c r="I437" s="49"/>
      <c r="J437" s="50"/>
      <c r="K437" s="51"/>
      <c r="L437" s="34">
        <f t="shared" si="12"/>
        <v>0</v>
      </c>
    </row>
    <row r="438" spans="2:12" s="33" customFormat="1" x14ac:dyDescent="0.15">
      <c r="B438" s="48"/>
      <c r="C438" s="49"/>
      <c r="D438" s="50"/>
      <c r="E438" s="51"/>
      <c r="F438" s="34">
        <f t="shared" si="13"/>
        <v>0</v>
      </c>
      <c r="H438" s="48"/>
      <c r="I438" s="49"/>
      <c r="J438" s="50"/>
      <c r="K438" s="51"/>
      <c r="L438" s="34">
        <f t="shared" si="12"/>
        <v>0</v>
      </c>
    </row>
    <row r="439" spans="2:12" s="33" customFormat="1" x14ac:dyDescent="0.15">
      <c r="B439" s="48"/>
      <c r="C439" s="49"/>
      <c r="D439" s="50"/>
      <c r="E439" s="51"/>
      <c r="F439" s="34">
        <f t="shared" si="13"/>
        <v>0</v>
      </c>
      <c r="H439" s="48"/>
      <c r="I439" s="49"/>
      <c r="J439" s="50"/>
      <c r="K439" s="51"/>
      <c r="L439" s="34">
        <f t="shared" si="12"/>
        <v>0</v>
      </c>
    </row>
    <row r="440" spans="2:12" s="33" customFormat="1" x14ac:dyDescent="0.15">
      <c r="B440" s="48"/>
      <c r="C440" s="49"/>
      <c r="D440" s="50"/>
      <c r="E440" s="51"/>
      <c r="F440" s="34">
        <f t="shared" si="13"/>
        <v>0</v>
      </c>
      <c r="H440" s="48"/>
      <c r="I440" s="49"/>
      <c r="J440" s="50"/>
      <c r="K440" s="51"/>
      <c r="L440" s="34">
        <f t="shared" si="12"/>
        <v>0</v>
      </c>
    </row>
    <row r="441" spans="2:12" s="33" customFormat="1" x14ac:dyDescent="0.15">
      <c r="B441" s="48"/>
      <c r="C441" s="49"/>
      <c r="D441" s="50"/>
      <c r="E441" s="51"/>
      <c r="F441" s="34">
        <f t="shared" si="13"/>
        <v>0</v>
      </c>
      <c r="H441" s="48"/>
      <c r="I441" s="49"/>
      <c r="J441" s="50"/>
      <c r="K441" s="51"/>
      <c r="L441" s="34">
        <f t="shared" si="12"/>
        <v>0</v>
      </c>
    </row>
    <row r="442" spans="2:12" s="33" customFormat="1" x14ac:dyDescent="0.15">
      <c r="B442" s="48"/>
      <c r="C442" s="49"/>
      <c r="D442" s="50"/>
      <c r="E442" s="51"/>
      <c r="F442" s="34">
        <f t="shared" si="13"/>
        <v>0</v>
      </c>
      <c r="H442" s="48"/>
      <c r="I442" s="49"/>
      <c r="J442" s="50"/>
      <c r="K442" s="51"/>
      <c r="L442" s="34">
        <f t="shared" si="12"/>
        <v>0</v>
      </c>
    </row>
    <row r="443" spans="2:12" s="33" customFormat="1" x14ac:dyDescent="0.15">
      <c r="B443" s="48"/>
      <c r="C443" s="49"/>
      <c r="D443" s="50"/>
      <c r="E443" s="51"/>
      <c r="F443" s="34">
        <f t="shared" si="13"/>
        <v>0</v>
      </c>
      <c r="H443" s="48"/>
      <c r="I443" s="49"/>
      <c r="J443" s="50"/>
      <c r="K443" s="51"/>
      <c r="L443" s="34">
        <f t="shared" si="12"/>
        <v>0</v>
      </c>
    </row>
    <row r="444" spans="2:12" s="33" customFormat="1" x14ac:dyDescent="0.15">
      <c r="B444" s="48"/>
      <c r="C444" s="49"/>
      <c r="D444" s="50"/>
      <c r="E444" s="51"/>
      <c r="F444" s="34">
        <f t="shared" si="13"/>
        <v>0</v>
      </c>
      <c r="H444" s="48"/>
      <c r="I444" s="49"/>
      <c r="J444" s="50"/>
      <c r="K444" s="51"/>
      <c r="L444" s="34">
        <f t="shared" si="12"/>
        <v>0</v>
      </c>
    </row>
    <row r="445" spans="2:12" s="33" customFormat="1" x14ac:dyDescent="0.15">
      <c r="B445" s="48"/>
      <c r="C445" s="49"/>
      <c r="D445" s="50"/>
      <c r="E445" s="51"/>
      <c r="F445" s="34">
        <f t="shared" si="13"/>
        <v>0</v>
      </c>
      <c r="H445" s="48"/>
      <c r="I445" s="49"/>
      <c r="J445" s="50"/>
      <c r="K445" s="51"/>
      <c r="L445" s="34">
        <f t="shared" si="12"/>
        <v>0</v>
      </c>
    </row>
    <row r="446" spans="2:12" s="33" customFormat="1" x14ac:dyDescent="0.15">
      <c r="B446" s="48"/>
      <c r="C446" s="49"/>
      <c r="D446" s="50"/>
      <c r="E446" s="51"/>
      <c r="F446" s="34">
        <f t="shared" si="13"/>
        <v>0</v>
      </c>
      <c r="H446" s="48"/>
      <c r="I446" s="49"/>
      <c r="J446" s="50"/>
      <c r="K446" s="51"/>
      <c r="L446" s="34">
        <f t="shared" si="12"/>
        <v>0</v>
      </c>
    </row>
    <row r="447" spans="2:12" s="33" customFormat="1" x14ac:dyDescent="0.15">
      <c r="B447" s="48"/>
      <c r="C447" s="49"/>
      <c r="D447" s="50"/>
      <c r="E447" s="51"/>
      <c r="F447" s="34">
        <f t="shared" si="13"/>
        <v>0</v>
      </c>
      <c r="H447" s="48"/>
      <c r="I447" s="49"/>
      <c r="J447" s="50"/>
      <c r="K447" s="51"/>
      <c r="L447" s="34">
        <f t="shared" si="12"/>
        <v>0</v>
      </c>
    </row>
    <row r="448" spans="2:12" s="33" customFormat="1" x14ac:dyDescent="0.15">
      <c r="B448" s="48"/>
      <c r="C448" s="49"/>
      <c r="D448" s="50"/>
      <c r="E448" s="51"/>
      <c r="F448" s="34">
        <f t="shared" si="13"/>
        <v>0</v>
      </c>
      <c r="H448" s="48"/>
      <c r="I448" s="49"/>
      <c r="J448" s="50"/>
      <c r="K448" s="51"/>
      <c r="L448" s="34">
        <f t="shared" si="12"/>
        <v>0</v>
      </c>
    </row>
    <row r="449" spans="2:12" s="33" customFormat="1" x14ac:dyDescent="0.15">
      <c r="B449" s="48"/>
      <c r="C449" s="49"/>
      <c r="D449" s="50"/>
      <c r="E449" s="51"/>
      <c r="F449" s="34">
        <f t="shared" si="13"/>
        <v>0</v>
      </c>
      <c r="H449" s="48"/>
      <c r="I449" s="49"/>
      <c r="J449" s="50"/>
      <c r="K449" s="51"/>
      <c r="L449" s="34">
        <f t="shared" si="12"/>
        <v>0</v>
      </c>
    </row>
    <row r="450" spans="2:12" s="33" customFormat="1" x14ac:dyDescent="0.15">
      <c r="B450" s="48"/>
      <c r="C450" s="49"/>
      <c r="D450" s="50"/>
      <c r="E450" s="51"/>
      <c r="F450" s="34">
        <f t="shared" si="13"/>
        <v>0</v>
      </c>
      <c r="H450" s="48"/>
      <c r="I450" s="49"/>
      <c r="J450" s="50"/>
      <c r="K450" s="51"/>
      <c r="L450" s="34">
        <f t="shared" si="12"/>
        <v>0</v>
      </c>
    </row>
    <row r="451" spans="2:12" s="33" customFormat="1" x14ac:dyDescent="0.15">
      <c r="B451" s="48"/>
      <c r="C451" s="49"/>
      <c r="D451" s="50"/>
      <c r="E451" s="51"/>
      <c r="F451" s="34">
        <f t="shared" si="13"/>
        <v>0</v>
      </c>
      <c r="H451" s="48"/>
      <c r="I451" s="49"/>
      <c r="J451" s="50"/>
      <c r="K451" s="51"/>
      <c r="L451" s="34">
        <f t="shared" si="12"/>
        <v>0</v>
      </c>
    </row>
    <row r="452" spans="2:12" s="33" customFormat="1" x14ac:dyDescent="0.15">
      <c r="B452" s="48"/>
      <c r="C452" s="49"/>
      <c r="D452" s="50"/>
      <c r="E452" s="51"/>
      <c r="F452" s="34">
        <f t="shared" si="13"/>
        <v>0</v>
      </c>
      <c r="H452" s="48"/>
      <c r="I452" s="49"/>
      <c r="J452" s="50"/>
      <c r="K452" s="51"/>
      <c r="L452" s="34">
        <f t="shared" si="12"/>
        <v>0</v>
      </c>
    </row>
    <row r="453" spans="2:12" s="33" customFormat="1" x14ac:dyDescent="0.15">
      <c r="B453" s="48"/>
      <c r="C453" s="49"/>
      <c r="D453" s="50"/>
      <c r="E453" s="51"/>
      <c r="F453" s="34">
        <f t="shared" si="13"/>
        <v>0</v>
      </c>
      <c r="H453" s="48"/>
      <c r="I453" s="49"/>
      <c r="J453" s="50"/>
      <c r="K453" s="51"/>
      <c r="L453" s="34">
        <f t="shared" si="12"/>
        <v>0</v>
      </c>
    </row>
    <row r="454" spans="2:12" s="33" customFormat="1" x14ac:dyDescent="0.15">
      <c r="B454" s="48"/>
      <c r="C454" s="49"/>
      <c r="D454" s="50"/>
      <c r="E454" s="51"/>
      <c r="F454" s="34">
        <f t="shared" si="13"/>
        <v>0</v>
      </c>
      <c r="H454" s="48"/>
      <c r="I454" s="49"/>
      <c r="J454" s="50"/>
      <c r="K454" s="51"/>
      <c r="L454" s="34">
        <f t="shared" si="12"/>
        <v>0</v>
      </c>
    </row>
    <row r="455" spans="2:12" s="33" customFormat="1" x14ac:dyDescent="0.15">
      <c r="B455" s="48"/>
      <c r="C455" s="49"/>
      <c r="D455" s="50"/>
      <c r="E455" s="51"/>
      <c r="F455" s="34">
        <f t="shared" si="13"/>
        <v>0</v>
      </c>
      <c r="H455" s="48"/>
      <c r="I455" s="49"/>
      <c r="J455" s="50"/>
      <c r="K455" s="51"/>
      <c r="L455" s="34">
        <f t="shared" si="12"/>
        <v>0</v>
      </c>
    </row>
    <row r="456" spans="2:12" s="33" customFormat="1" x14ac:dyDescent="0.15">
      <c r="B456" s="48"/>
      <c r="C456" s="49"/>
      <c r="D456" s="50"/>
      <c r="E456" s="51"/>
      <c r="F456" s="34">
        <f t="shared" si="13"/>
        <v>0</v>
      </c>
      <c r="H456" s="48"/>
      <c r="I456" s="49"/>
      <c r="J456" s="50"/>
      <c r="K456" s="51"/>
      <c r="L456" s="34">
        <f t="shared" ref="L456:L519" si="14">J456*I456</f>
        <v>0</v>
      </c>
    </row>
    <row r="457" spans="2:12" s="33" customFormat="1" x14ac:dyDescent="0.15">
      <c r="B457" s="48"/>
      <c r="C457" s="49"/>
      <c r="D457" s="50"/>
      <c r="E457" s="51"/>
      <c r="F457" s="34">
        <f t="shared" ref="F457:F520" si="15">D457*C457</f>
        <v>0</v>
      </c>
      <c r="H457" s="48"/>
      <c r="I457" s="49"/>
      <c r="J457" s="50"/>
      <c r="K457" s="51"/>
      <c r="L457" s="34">
        <f t="shared" si="14"/>
        <v>0</v>
      </c>
    </row>
    <row r="458" spans="2:12" s="33" customFormat="1" x14ac:dyDescent="0.15">
      <c r="B458" s="48"/>
      <c r="C458" s="49"/>
      <c r="D458" s="50"/>
      <c r="E458" s="51"/>
      <c r="F458" s="34">
        <f t="shared" si="15"/>
        <v>0</v>
      </c>
      <c r="H458" s="48"/>
      <c r="I458" s="49"/>
      <c r="J458" s="50"/>
      <c r="K458" s="51"/>
      <c r="L458" s="34">
        <f t="shared" si="14"/>
        <v>0</v>
      </c>
    </row>
    <row r="459" spans="2:12" s="33" customFormat="1" x14ac:dyDescent="0.15">
      <c r="B459" s="48"/>
      <c r="C459" s="49"/>
      <c r="D459" s="50"/>
      <c r="E459" s="51"/>
      <c r="F459" s="34">
        <f t="shared" si="15"/>
        <v>0</v>
      </c>
      <c r="H459" s="48"/>
      <c r="I459" s="49"/>
      <c r="J459" s="50"/>
      <c r="K459" s="51"/>
      <c r="L459" s="34">
        <f t="shared" si="14"/>
        <v>0</v>
      </c>
    </row>
    <row r="460" spans="2:12" s="33" customFormat="1" x14ac:dyDescent="0.15">
      <c r="B460" s="48"/>
      <c r="C460" s="49"/>
      <c r="D460" s="50"/>
      <c r="E460" s="51"/>
      <c r="F460" s="34">
        <f t="shared" si="15"/>
        <v>0</v>
      </c>
      <c r="H460" s="48"/>
      <c r="I460" s="49"/>
      <c r="J460" s="50"/>
      <c r="K460" s="51"/>
      <c r="L460" s="34">
        <f t="shared" si="14"/>
        <v>0</v>
      </c>
    </row>
    <row r="461" spans="2:12" s="33" customFormat="1" x14ac:dyDescent="0.15">
      <c r="B461" s="48"/>
      <c r="C461" s="49"/>
      <c r="D461" s="50"/>
      <c r="E461" s="51"/>
      <c r="F461" s="34">
        <f t="shared" si="15"/>
        <v>0</v>
      </c>
      <c r="H461" s="48"/>
      <c r="I461" s="49"/>
      <c r="J461" s="50"/>
      <c r="K461" s="51"/>
      <c r="L461" s="34">
        <f t="shared" si="14"/>
        <v>0</v>
      </c>
    </row>
    <row r="462" spans="2:12" s="33" customFormat="1" x14ac:dyDescent="0.15">
      <c r="B462" s="48"/>
      <c r="C462" s="49"/>
      <c r="D462" s="50"/>
      <c r="E462" s="51"/>
      <c r="F462" s="34">
        <f t="shared" si="15"/>
        <v>0</v>
      </c>
      <c r="H462" s="48"/>
      <c r="I462" s="49"/>
      <c r="J462" s="50"/>
      <c r="K462" s="51"/>
      <c r="L462" s="34">
        <f t="shared" si="14"/>
        <v>0</v>
      </c>
    </row>
    <row r="463" spans="2:12" s="33" customFormat="1" x14ac:dyDescent="0.15">
      <c r="B463" s="48"/>
      <c r="C463" s="49"/>
      <c r="D463" s="50"/>
      <c r="E463" s="51"/>
      <c r="F463" s="34">
        <f t="shared" si="15"/>
        <v>0</v>
      </c>
      <c r="H463" s="48"/>
      <c r="I463" s="49"/>
      <c r="J463" s="50"/>
      <c r="K463" s="51"/>
      <c r="L463" s="34">
        <f t="shared" si="14"/>
        <v>0</v>
      </c>
    </row>
    <row r="464" spans="2:12" s="33" customFormat="1" x14ac:dyDescent="0.15">
      <c r="B464" s="48"/>
      <c r="C464" s="49"/>
      <c r="D464" s="50"/>
      <c r="E464" s="51"/>
      <c r="F464" s="34">
        <f t="shared" si="15"/>
        <v>0</v>
      </c>
      <c r="H464" s="48"/>
      <c r="I464" s="49"/>
      <c r="J464" s="50"/>
      <c r="K464" s="51"/>
      <c r="L464" s="34">
        <f t="shared" si="14"/>
        <v>0</v>
      </c>
    </row>
    <row r="465" spans="2:12" s="33" customFormat="1" x14ac:dyDescent="0.15">
      <c r="B465" s="48"/>
      <c r="C465" s="49"/>
      <c r="D465" s="50"/>
      <c r="E465" s="51"/>
      <c r="F465" s="34">
        <f t="shared" si="15"/>
        <v>0</v>
      </c>
      <c r="H465" s="48"/>
      <c r="I465" s="49"/>
      <c r="J465" s="50"/>
      <c r="K465" s="51"/>
      <c r="L465" s="34">
        <f t="shared" si="14"/>
        <v>0</v>
      </c>
    </row>
    <row r="466" spans="2:12" s="33" customFormat="1" x14ac:dyDescent="0.15">
      <c r="B466" s="48"/>
      <c r="C466" s="49"/>
      <c r="D466" s="50"/>
      <c r="E466" s="51"/>
      <c r="F466" s="34">
        <f t="shared" si="15"/>
        <v>0</v>
      </c>
      <c r="H466" s="48"/>
      <c r="I466" s="49"/>
      <c r="J466" s="50"/>
      <c r="K466" s="51"/>
      <c r="L466" s="34">
        <f t="shared" si="14"/>
        <v>0</v>
      </c>
    </row>
    <row r="467" spans="2:12" s="33" customFormat="1" x14ac:dyDescent="0.15">
      <c r="B467" s="48"/>
      <c r="C467" s="49"/>
      <c r="D467" s="50"/>
      <c r="E467" s="51"/>
      <c r="F467" s="34">
        <f t="shared" si="15"/>
        <v>0</v>
      </c>
      <c r="H467" s="48"/>
      <c r="I467" s="49"/>
      <c r="J467" s="50"/>
      <c r="K467" s="51"/>
      <c r="L467" s="34">
        <f t="shared" si="14"/>
        <v>0</v>
      </c>
    </row>
    <row r="468" spans="2:12" s="33" customFormat="1" x14ac:dyDescent="0.15">
      <c r="B468" s="48"/>
      <c r="C468" s="49"/>
      <c r="D468" s="50"/>
      <c r="E468" s="51"/>
      <c r="F468" s="34">
        <f t="shared" si="15"/>
        <v>0</v>
      </c>
      <c r="H468" s="48"/>
      <c r="I468" s="49"/>
      <c r="J468" s="50"/>
      <c r="K468" s="51"/>
      <c r="L468" s="34">
        <f t="shared" si="14"/>
        <v>0</v>
      </c>
    </row>
    <row r="469" spans="2:12" s="33" customFormat="1" x14ac:dyDescent="0.15">
      <c r="B469" s="48"/>
      <c r="C469" s="49"/>
      <c r="D469" s="50"/>
      <c r="E469" s="51"/>
      <c r="F469" s="34">
        <f t="shared" si="15"/>
        <v>0</v>
      </c>
      <c r="H469" s="48"/>
      <c r="I469" s="49"/>
      <c r="J469" s="50"/>
      <c r="K469" s="51"/>
      <c r="L469" s="34">
        <f t="shared" si="14"/>
        <v>0</v>
      </c>
    </row>
    <row r="470" spans="2:12" s="33" customFormat="1" x14ac:dyDescent="0.15">
      <c r="B470" s="48"/>
      <c r="C470" s="49"/>
      <c r="D470" s="50"/>
      <c r="E470" s="51"/>
      <c r="F470" s="34">
        <f t="shared" si="15"/>
        <v>0</v>
      </c>
      <c r="H470" s="48"/>
      <c r="I470" s="49"/>
      <c r="J470" s="50"/>
      <c r="K470" s="51"/>
      <c r="L470" s="34">
        <f t="shared" si="14"/>
        <v>0</v>
      </c>
    </row>
    <row r="471" spans="2:12" s="33" customFormat="1" x14ac:dyDescent="0.15">
      <c r="B471" s="48"/>
      <c r="C471" s="49"/>
      <c r="D471" s="50"/>
      <c r="E471" s="51"/>
      <c r="F471" s="34">
        <f t="shared" si="15"/>
        <v>0</v>
      </c>
      <c r="H471" s="48"/>
      <c r="I471" s="49"/>
      <c r="J471" s="50"/>
      <c r="K471" s="51"/>
      <c r="L471" s="34">
        <f t="shared" si="14"/>
        <v>0</v>
      </c>
    </row>
    <row r="472" spans="2:12" s="33" customFormat="1" x14ac:dyDescent="0.15">
      <c r="B472" s="48"/>
      <c r="C472" s="49"/>
      <c r="D472" s="50"/>
      <c r="E472" s="51"/>
      <c r="F472" s="34">
        <f t="shared" si="15"/>
        <v>0</v>
      </c>
      <c r="H472" s="48"/>
      <c r="I472" s="49"/>
      <c r="J472" s="50"/>
      <c r="K472" s="51"/>
      <c r="L472" s="34">
        <f t="shared" si="14"/>
        <v>0</v>
      </c>
    </row>
    <row r="473" spans="2:12" s="33" customFormat="1" x14ac:dyDescent="0.15">
      <c r="B473" s="48"/>
      <c r="C473" s="49"/>
      <c r="D473" s="50"/>
      <c r="E473" s="51"/>
      <c r="F473" s="34">
        <f t="shared" si="15"/>
        <v>0</v>
      </c>
      <c r="H473" s="48"/>
      <c r="I473" s="49"/>
      <c r="J473" s="50"/>
      <c r="K473" s="51"/>
      <c r="L473" s="34">
        <f t="shared" si="14"/>
        <v>0</v>
      </c>
    </row>
    <row r="474" spans="2:12" s="33" customFormat="1" x14ac:dyDescent="0.15">
      <c r="B474" s="48"/>
      <c r="C474" s="49"/>
      <c r="D474" s="50"/>
      <c r="E474" s="51"/>
      <c r="F474" s="34">
        <f t="shared" si="15"/>
        <v>0</v>
      </c>
      <c r="H474" s="48"/>
      <c r="I474" s="49"/>
      <c r="J474" s="50"/>
      <c r="K474" s="51"/>
      <c r="L474" s="34">
        <f t="shared" si="14"/>
        <v>0</v>
      </c>
    </row>
    <row r="475" spans="2:12" s="33" customFormat="1" x14ac:dyDescent="0.15">
      <c r="B475" s="48"/>
      <c r="C475" s="49"/>
      <c r="D475" s="50"/>
      <c r="E475" s="51"/>
      <c r="F475" s="34">
        <f t="shared" si="15"/>
        <v>0</v>
      </c>
      <c r="H475" s="48"/>
      <c r="I475" s="49"/>
      <c r="J475" s="50"/>
      <c r="K475" s="51"/>
      <c r="L475" s="34">
        <f t="shared" si="14"/>
        <v>0</v>
      </c>
    </row>
    <row r="476" spans="2:12" s="33" customFormat="1" x14ac:dyDescent="0.15">
      <c r="B476" s="48"/>
      <c r="C476" s="49"/>
      <c r="D476" s="50"/>
      <c r="E476" s="51"/>
      <c r="F476" s="34">
        <f t="shared" si="15"/>
        <v>0</v>
      </c>
      <c r="H476" s="48"/>
      <c r="I476" s="49"/>
      <c r="J476" s="50"/>
      <c r="K476" s="51"/>
      <c r="L476" s="34">
        <f t="shared" si="14"/>
        <v>0</v>
      </c>
    </row>
    <row r="477" spans="2:12" s="33" customFormat="1" x14ac:dyDescent="0.15">
      <c r="B477" s="48"/>
      <c r="C477" s="49"/>
      <c r="D477" s="50"/>
      <c r="E477" s="51"/>
      <c r="F477" s="34">
        <f t="shared" si="15"/>
        <v>0</v>
      </c>
      <c r="H477" s="48"/>
      <c r="I477" s="49"/>
      <c r="J477" s="50"/>
      <c r="K477" s="51"/>
      <c r="L477" s="34">
        <f t="shared" si="14"/>
        <v>0</v>
      </c>
    </row>
    <row r="478" spans="2:12" s="33" customFormat="1" x14ac:dyDescent="0.15">
      <c r="B478" s="48"/>
      <c r="C478" s="49"/>
      <c r="D478" s="50"/>
      <c r="E478" s="51"/>
      <c r="F478" s="34">
        <f t="shared" si="15"/>
        <v>0</v>
      </c>
      <c r="H478" s="48"/>
      <c r="I478" s="49"/>
      <c r="J478" s="50"/>
      <c r="K478" s="51"/>
      <c r="L478" s="34">
        <f t="shared" si="14"/>
        <v>0</v>
      </c>
    </row>
    <row r="479" spans="2:12" s="33" customFormat="1" x14ac:dyDescent="0.15">
      <c r="B479" s="48"/>
      <c r="C479" s="49"/>
      <c r="D479" s="50"/>
      <c r="E479" s="51"/>
      <c r="F479" s="34">
        <f t="shared" si="15"/>
        <v>0</v>
      </c>
      <c r="H479" s="48"/>
      <c r="I479" s="49"/>
      <c r="J479" s="50"/>
      <c r="K479" s="51"/>
      <c r="L479" s="34">
        <f t="shared" si="14"/>
        <v>0</v>
      </c>
    </row>
    <row r="480" spans="2:12" s="33" customFormat="1" x14ac:dyDescent="0.15">
      <c r="B480" s="48"/>
      <c r="C480" s="49"/>
      <c r="D480" s="50"/>
      <c r="E480" s="51"/>
      <c r="F480" s="34">
        <f t="shared" si="15"/>
        <v>0</v>
      </c>
      <c r="H480" s="48"/>
      <c r="I480" s="49"/>
      <c r="J480" s="50"/>
      <c r="K480" s="51"/>
      <c r="L480" s="34">
        <f t="shared" si="14"/>
        <v>0</v>
      </c>
    </row>
    <row r="481" spans="2:12" s="33" customFormat="1" x14ac:dyDescent="0.15">
      <c r="B481" s="48"/>
      <c r="C481" s="49"/>
      <c r="D481" s="50"/>
      <c r="E481" s="51"/>
      <c r="F481" s="34">
        <f t="shared" si="15"/>
        <v>0</v>
      </c>
      <c r="H481" s="48"/>
      <c r="I481" s="49"/>
      <c r="J481" s="50"/>
      <c r="K481" s="51"/>
      <c r="L481" s="34">
        <f t="shared" si="14"/>
        <v>0</v>
      </c>
    </row>
    <row r="482" spans="2:12" s="33" customFormat="1" x14ac:dyDescent="0.15">
      <c r="B482" s="48"/>
      <c r="C482" s="49"/>
      <c r="D482" s="50"/>
      <c r="E482" s="51"/>
      <c r="F482" s="34">
        <f t="shared" si="15"/>
        <v>0</v>
      </c>
      <c r="H482" s="48"/>
      <c r="I482" s="49"/>
      <c r="J482" s="50"/>
      <c r="K482" s="51"/>
      <c r="L482" s="34">
        <f t="shared" si="14"/>
        <v>0</v>
      </c>
    </row>
    <row r="483" spans="2:12" s="33" customFormat="1" x14ac:dyDescent="0.15">
      <c r="B483" s="48"/>
      <c r="C483" s="49"/>
      <c r="D483" s="50"/>
      <c r="E483" s="51"/>
      <c r="F483" s="34">
        <f t="shared" si="15"/>
        <v>0</v>
      </c>
      <c r="H483" s="48"/>
      <c r="I483" s="49"/>
      <c r="J483" s="50"/>
      <c r="K483" s="51"/>
      <c r="L483" s="34">
        <f t="shared" si="14"/>
        <v>0</v>
      </c>
    </row>
    <row r="484" spans="2:12" s="33" customFormat="1" x14ac:dyDescent="0.15">
      <c r="B484" s="48"/>
      <c r="C484" s="49"/>
      <c r="D484" s="50"/>
      <c r="E484" s="51"/>
      <c r="F484" s="34">
        <f t="shared" si="15"/>
        <v>0</v>
      </c>
      <c r="H484" s="48"/>
      <c r="I484" s="49"/>
      <c r="J484" s="50"/>
      <c r="K484" s="51"/>
      <c r="L484" s="34">
        <f t="shared" si="14"/>
        <v>0</v>
      </c>
    </row>
    <row r="485" spans="2:12" s="33" customFormat="1" x14ac:dyDescent="0.15">
      <c r="B485" s="48"/>
      <c r="C485" s="49"/>
      <c r="D485" s="50"/>
      <c r="E485" s="51"/>
      <c r="F485" s="34">
        <f t="shared" si="15"/>
        <v>0</v>
      </c>
      <c r="H485" s="48"/>
      <c r="I485" s="49"/>
      <c r="J485" s="50"/>
      <c r="K485" s="51"/>
      <c r="L485" s="34">
        <f t="shared" si="14"/>
        <v>0</v>
      </c>
    </row>
    <row r="486" spans="2:12" s="33" customFormat="1" x14ac:dyDescent="0.15">
      <c r="B486" s="48"/>
      <c r="C486" s="49"/>
      <c r="D486" s="50"/>
      <c r="E486" s="51"/>
      <c r="F486" s="34">
        <f t="shared" si="15"/>
        <v>0</v>
      </c>
      <c r="H486" s="48"/>
      <c r="I486" s="49"/>
      <c r="J486" s="50"/>
      <c r="K486" s="51"/>
      <c r="L486" s="34">
        <f t="shared" si="14"/>
        <v>0</v>
      </c>
    </row>
    <row r="487" spans="2:12" s="33" customFormat="1" x14ac:dyDescent="0.15">
      <c r="B487" s="48"/>
      <c r="C487" s="49"/>
      <c r="D487" s="50"/>
      <c r="E487" s="51"/>
      <c r="F487" s="34">
        <f t="shared" si="15"/>
        <v>0</v>
      </c>
      <c r="H487" s="48"/>
      <c r="I487" s="49"/>
      <c r="J487" s="50"/>
      <c r="K487" s="51"/>
      <c r="L487" s="34">
        <f t="shared" si="14"/>
        <v>0</v>
      </c>
    </row>
    <row r="488" spans="2:12" s="33" customFormat="1" x14ac:dyDescent="0.15">
      <c r="B488" s="48"/>
      <c r="C488" s="49"/>
      <c r="D488" s="50"/>
      <c r="E488" s="51"/>
      <c r="F488" s="34">
        <f t="shared" si="15"/>
        <v>0</v>
      </c>
      <c r="H488" s="48"/>
      <c r="I488" s="49"/>
      <c r="J488" s="50"/>
      <c r="K488" s="51"/>
      <c r="L488" s="34">
        <f t="shared" si="14"/>
        <v>0</v>
      </c>
    </row>
    <row r="489" spans="2:12" s="33" customFormat="1" x14ac:dyDescent="0.15">
      <c r="B489" s="48"/>
      <c r="C489" s="49"/>
      <c r="D489" s="50"/>
      <c r="E489" s="51"/>
      <c r="F489" s="34">
        <f t="shared" si="15"/>
        <v>0</v>
      </c>
      <c r="H489" s="48"/>
      <c r="I489" s="49"/>
      <c r="J489" s="50"/>
      <c r="K489" s="51"/>
      <c r="L489" s="34">
        <f t="shared" si="14"/>
        <v>0</v>
      </c>
    </row>
    <row r="490" spans="2:12" s="33" customFormat="1" x14ac:dyDescent="0.15">
      <c r="B490" s="48"/>
      <c r="C490" s="49"/>
      <c r="D490" s="50"/>
      <c r="E490" s="51"/>
      <c r="F490" s="34">
        <f t="shared" si="15"/>
        <v>0</v>
      </c>
      <c r="H490" s="48"/>
      <c r="I490" s="49"/>
      <c r="J490" s="50"/>
      <c r="K490" s="51"/>
      <c r="L490" s="34">
        <f t="shared" si="14"/>
        <v>0</v>
      </c>
    </row>
    <row r="491" spans="2:12" s="33" customFormat="1" x14ac:dyDescent="0.15">
      <c r="B491" s="48"/>
      <c r="C491" s="49"/>
      <c r="D491" s="50"/>
      <c r="E491" s="51"/>
      <c r="F491" s="34">
        <f t="shared" si="15"/>
        <v>0</v>
      </c>
      <c r="H491" s="48"/>
      <c r="I491" s="49"/>
      <c r="J491" s="50"/>
      <c r="K491" s="51"/>
      <c r="L491" s="34">
        <f t="shared" si="14"/>
        <v>0</v>
      </c>
    </row>
    <row r="492" spans="2:12" s="33" customFormat="1" x14ac:dyDescent="0.15">
      <c r="B492" s="48"/>
      <c r="C492" s="49"/>
      <c r="D492" s="50"/>
      <c r="E492" s="51"/>
      <c r="F492" s="34">
        <f t="shared" si="15"/>
        <v>0</v>
      </c>
      <c r="H492" s="48"/>
      <c r="I492" s="49"/>
      <c r="J492" s="50"/>
      <c r="K492" s="51"/>
      <c r="L492" s="34">
        <f t="shared" si="14"/>
        <v>0</v>
      </c>
    </row>
    <row r="493" spans="2:12" s="33" customFormat="1" x14ac:dyDescent="0.15">
      <c r="B493" s="48"/>
      <c r="C493" s="49"/>
      <c r="D493" s="50"/>
      <c r="E493" s="51"/>
      <c r="F493" s="34">
        <f t="shared" si="15"/>
        <v>0</v>
      </c>
      <c r="H493" s="48"/>
      <c r="I493" s="49"/>
      <c r="J493" s="50"/>
      <c r="K493" s="51"/>
      <c r="L493" s="34">
        <f t="shared" si="14"/>
        <v>0</v>
      </c>
    </row>
    <row r="494" spans="2:12" s="33" customFormat="1" x14ac:dyDescent="0.15">
      <c r="B494" s="48"/>
      <c r="C494" s="49"/>
      <c r="D494" s="50"/>
      <c r="E494" s="51"/>
      <c r="F494" s="34">
        <f t="shared" si="15"/>
        <v>0</v>
      </c>
      <c r="H494" s="48"/>
      <c r="I494" s="49"/>
      <c r="J494" s="50"/>
      <c r="K494" s="51"/>
      <c r="L494" s="34">
        <f t="shared" si="14"/>
        <v>0</v>
      </c>
    </row>
    <row r="495" spans="2:12" s="33" customFormat="1" x14ac:dyDescent="0.15">
      <c r="B495" s="48"/>
      <c r="C495" s="49"/>
      <c r="D495" s="50"/>
      <c r="E495" s="51"/>
      <c r="F495" s="34">
        <f t="shared" si="15"/>
        <v>0</v>
      </c>
      <c r="H495" s="48"/>
      <c r="I495" s="49"/>
      <c r="J495" s="50"/>
      <c r="K495" s="51"/>
      <c r="L495" s="34">
        <f t="shared" si="14"/>
        <v>0</v>
      </c>
    </row>
    <row r="496" spans="2:12" s="33" customFormat="1" x14ac:dyDescent="0.15">
      <c r="B496" s="48"/>
      <c r="C496" s="49"/>
      <c r="D496" s="50"/>
      <c r="E496" s="51"/>
      <c r="F496" s="34">
        <f t="shared" si="15"/>
        <v>0</v>
      </c>
      <c r="H496" s="48"/>
      <c r="I496" s="49"/>
      <c r="J496" s="50"/>
      <c r="K496" s="51"/>
      <c r="L496" s="34">
        <f t="shared" si="14"/>
        <v>0</v>
      </c>
    </row>
    <row r="497" spans="2:12" s="33" customFormat="1" x14ac:dyDescent="0.15">
      <c r="B497" s="48"/>
      <c r="C497" s="49"/>
      <c r="D497" s="50"/>
      <c r="E497" s="51"/>
      <c r="F497" s="34">
        <f t="shared" si="15"/>
        <v>0</v>
      </c>
      <c r="H497" s="48"/>
      <c r="I497" s="49"/>
      <c r="J497" s="50"/>
      <c r="K497" s="51"/>
      <c r="L497" s="34">
        <f t="shared" si="14"/>
        <v>0</v>
      </c>
    </row>
    <row r="498" spans="2:12" s="33" customFormat="1" x14ac:dyDescent="0.15">
      <c r="B498" s="48"/>
      <c r="C498" s="49"/>
      <c r="D498" s="50"/>
      <c r="E498" s="51"/>
      <c r="F498" s="34">
        <f t="shared" si="15"/>
        <v>0</v>
      </c>
      <c r="H498" s="48"/>
      <c r="I498" s="49"/>
      <c r="J498" s="50"/>
      <c r="K498" s="51"/>
      <c r="L498" s="34">
        <f t="shared" si="14"/>
        <v>0</v>
      </c>
    </row>
    <row r="499" spans="2:12" s="33" customFormat="1" x14ac:dyDescent="0.15">
      <c r="B499" s="48"/>
      <c r="C499" s="49"/>
      <c r="D499" s="50"/>
      <c r="E499" s="51"/>
      <c r="F499" s="34">
        <f t="shared" si="15"/>
        <v>0</v>
      </c>
      <c r="H499" s="48"/>
      <c r="I499" s="49"/>
      <c r="J499" s="50"/>
      <c r="K499" s="51"/>
      <c r="L499" s="34">
        <f t="shared" si="14"/>
        <v>0</v>
      </c>
    </row>
    <row r="500" spans="2:12" s="33" customFormat="1" x14ac:dyDescent="0.15">
      <c r="B500" s="48"/>
      <c r="C500" s="49"/>
      <c r="D500" s="50"/>
      <c r="E500" s="51"/>
      <c r="F500" s="34">
        <f t="shared" si="15"/>
        <v>0</v>
      </c>
      <c r="H500" s="48"/>
      <c r="I500" s="49"/>
      <c r="J500" s="50"/>
      <c r="K500" s="51"/>
      <c r="L500" s="34">
        <f t="shared" si="14"/>
        <v>0</v>
      </c>
    </row>
    <row r="501" spans="2:12" s="33" customFormat="1" x14ac:dyDescent="0.15">
      <c r="B501" s="48"/>
      <c r="C501" s="49"/>
      <c r="D501" s="50"/>
      <c r="E501" s="51"/>
      <c r="F501" s="34">
        <f t="shared" si="15"/>
        <v>0</v>
      </c>
      <c r="H501" s="48"/>
      <c r="I501" s="49"/>
      <c r="J501" s="50"/>
      <c r="K501" s="51"/>
      <c r="L501" s="34">
        <f t="shared" si="14"/>
        <v>0</v>
      </c>
    </row>
    <row r="502" spans="2:12" s="33" customFormat="1" x14ac:dyDescent="0.15">
      <c r="B502" s="48"/>
      <c r="C502" s="49"/>
      <c r="D502" s="50"/>
      <c r="E502" s="51"/>
      <c r="F502" s="34">
        <f t="shared" si="15"/>
        <v>0</v>
      </c>
      <c r="H502" s="48"/>
      <c r="I502" s="49"/>
      <c r="J502" s="50"/>
      <c r="K502" s="51"/>
      <c r="L502" s="34">
        <f t="shared" si="14"/>
        <v>0</v>
      </c>
    </row>
    <row r="503" spans="2:12" s="33" customFormat="1" x14ac:dyDescent="0.15">
      <c r="B503" s="48"/>
      <c r="C503" s="49"/>
      <c r="D503" s="50"/>
      <c r="E503" s="51"/>
      <c r="F503" s="34">
        <f t="shared" si="15"/>
        <v>0</v>
      </c>
      <c r="H503" s="48"/>
      <c r="I503" s="49"/>
      <c r="J503" s="50"/>
      <c r="K503" s="51"/>
      <c r="L503" s="34">
        <f t="shared" si="14"/>
        <v>0</v>
      </c>
    </row>
    <row r="504" spans="2:12" s="33" customFormat="1" x14ac:dyDescent="0.15">
      <c r="B504" s="48"/>
      <c r="C504" s="49"/>
      <c r="D504" s="50"/>
      <c r="E504" s="51"/>
      <c r="F504" s="34">
        <f t="shared" si="15"/>
        <v>0</v>
      </c>
      <c r="H504" s="48"/>
      <c r="I504" s="49"/>
      <c r="J504" s="50"/>
      <c r="K504" s="51"/>
      <c r="L504" s="34">
        <f t="shared" si="14"/>
        <v>0</v>
      </c>
    </row>
    <row r="505" spans="2:12" s="33" customFormat="1" x14ac:dyDescent="0.15">
      <c r="B505" s="48"/>
      <c r="C505" s="49"/>
      <c r="D505" s="50"/>
      <c r="E505" s="51"/>
      <c r="F505" s="34">
        <f t="shared" si="15"/>
        <v>0</v>
      </c>
      <c r="H505" s="48"/>
      <c r="I505" s="49"/>
      <c r="J505" s="50"/>
      <c r="K505" s="51"/>
      <c r="L505" s="34">
        <f t="shared" si="14"/>
        <v>0</v>
      </c>
    </row>
    <row r="506" spans="2:12" s="33" customFormat="1" x14ac:dyDescent="0.15">
      <c r="B506" s="48"/>
      <c r="C506" s="49"/>
      <c r="D506" s="50"/>
      <c r="E506" s="51"/>
      <c r="F506" s="34">
        <f t="shared" si="15"/>
        <v>0</v>
      </c>
      <c r="H506" s="48"/>
      <c r="I506" s="49"/>
      <c r="J506" s="50"/>
      <c r="K506" s="51"/>
      <c r="L506" s="34">
        <f t="shared" si="14"/>
        <v>0</v>
      </c>
    </row>
    <row r="507" spans="2:12" s="33" customFormat="1" x14ac:dyDescent="0.15">
      <c r="B507" s="48"/>
      <c r="C507" s="49"/>
      <c r="D507" s="50"/>
      <c r="E507" s="51"/>
      <c r="F507" s="34">
        <f t="shared" si="15"/>
        <v>0</v>
      </c>
      <c r="H507" s="48"/>
      <c r="I507" s="49"/>
      <c r="J507" s="50"/>
      <c r="K507" s="51"/>
      <c r="L507" s="34">
        <f t="shared" si="14"/>
        <v>0</v>
      </c>
    </row>
    <row r="508" spans="2:12" s="33" customFormat="1" x14ac:dyDescent="0.15">
      <c r="B508" s="48"/>
      <c r="C508" s="49"/>
      <c r="D508" s="50"/>
      <c r="E508" s="51"/>
      <c r="F508" s="34">
        <f t="shared" si="15"/>
        <v>0</v>
      </c>
      <c r="H508" s="48"/>
      <c r="I508" s="49"/>
      <c r="J508" s="50"/>
      <c r="K508" s="51"/>
      <c r="L508" s="34">
        <f t="shared" si="14"/>
        <v>0</v>
      </c>
    </row>
    <row r="509" spans="2:12" s="33" customFormat="1" x14ac:dyDescent="0.15">
      <c r="B509" s="48"/>
      <c r="C509" s="49"/>
      <c r="D509" s="50"/>
      <c r="E509" s="51"/>
      <c r="F509" s="34">
        <f t="shared" si="15"/>
        <v>0</v>
      </c>
      <c r="H509" s="48"/>
      <c r="I509" s="49"/>
      <c r="J509" s="50"/>
      <c r="K509" s="51"/>
      <c r="L509" s="34">
        <f t="shared" si="14"/>
        <v>0</v>
      </c>
    </row>
    <row r="510" spans="2:12" s="33" customFormat="1" x14ac:dyDescent="0.15">
      <c r="B510" s="48"/>
      <c r="C510" s="49"/>
      <c r="D510" s="50"/>
      <c r="E510" s="51"/>
      <c r="F510" s="34">
        <f t="shared" si="15"/>
        <v>0</v>
      </c>
      <c r="H510" s="48"/>
      <c r="I510" s="49"/>
      <c r="J510" s="50"/>
      <c r="K510" s="51"/>
      <c r="L510" s="34">
        <f t="shared" si="14"/>
        <v>0</v>
      </c>
    </row>
    <row r="511" spans="2:12" s="33" customFormat="1" x14ac:dyDescent="0.15">
      <c r="B511" s="48"/>
      <c r="C511" s="49"/>
      <c r="D511" s="50"/>
      <c r="E511" s="51"/>
      <c r="F511" s="34">
        <f t="shared" si="15"/>
        <v>0</v>
      </c>
      <c r="H511" s="48"/>
      <c r="I511" s="49"/>
      <c r="J511" s="50"/>
      <c r="K511" s="51"/>
      <c r="L511" s="34">
        <f t="shared" si="14"/>
        <v>0</v>
      </c>
    </row>
    <row r="512" spans="2:12" s="33" customFormat="1" x14ac:dyDescent="0.15">
      <c r="B512" s="48"/>
      <c r="C512" s="49"/>
      <c r="D512" s="50"/>
      <c r="E512" s="51"/>
      <c r="F512" s="34">
        <f t="shared" si="15"/>
        <v>0</v>
      </c>
      <c r="H512" s="48"/>
      <c r="I512" s="49"/>
      <c r="J512" s="50"/>
      <c r="K512" s="51"/>
      <c r="L512" s="34">
        <f t="shared" si="14"/>
        <v>0</v>
      </c>
    </row>
    <row r="513" spans="2:12" s="33" customFormat="1" x14ac:dyDescent="0.15">
      <c r="B513" s="48"/>
      <c r="C513" s="49"/>
      <c r="D513" s="50"/>
      <c r="E513" s="51"/>
      <c r="F513" s="34">
        <f t="shared" si="15"/>
        <v>0</v>
      </c>
      <c r="H513" s="48"/>
      <c r="I513" s="49"/>
      <c r="J513" s="50"/>
      <c r="K513" s="51"/>
      <c r="L513" s="34">
        <f t="shared" si="14"/>
        <v>0</v>
      </c>
    </row>
    <row r="514" spans="2:12" s="33" customFormat="1" x14ac:dyDescent="0.15">
      <c r="B514" s="48"/>
      <c r="C514" s="49"/>
      <c r="D514" s="50"/>
      <c r="E514" s="51"/>
      <c r="F514" s="34">
        <f t="shared" si="15"/>
        <v>0</v>
      </c>
      <c r="H514" s="48"/>
      <c r="I514" s="49"/>
      <c r="J514" s="50"/>
      <c r="K514" s="51"/>
      <c r="L514" s="34">
        <f t="shared" si="14"/>
        <v>0</v>
      </c>
    </row>
    <row r="515" spans="2:12" s="33" customFormat="1" x14ac:dyDescent="0.15">
      <c r="B515" s="48"/>
      <c r="C515" s="49"/>
      <c r="D515" s="50"/>
      <c r="E515" s="51"/>
      <c r="F515" s="34">
        <f t="shared" si="15"/>
        <v>0</v>
      </c>
      <c r="H515" s="48"/>
      <c r="I515" s="49"/>
      <c r="J515" s="50"/>
      <c r="K515" s="51"/>
      <c r="L515" s="34">
        <f t="shared" si="14"/>
        <v>0</v>
      </c>
    </row>
    <row r="516" spans="2:12" s="33" customFormat="1" x14ac:dyDescent="0.15">
      <c r="B516" s="48"/>
      <c r="C516" s="49"/>
      <c r="D516" s="50"/>
      <c r="E516" s="51"/>
      <c r="F516" s="34">
        <f t="shared" si="15"/>
        <v>0</v>
      </c>
      <c r="H516" s="48"/>
      <c r="I516" s="49"/>
      <c r="J516" s="50"/>
      <c r="K516" s="51"/>
      <c r="L516" s="34">
        <f t="shared" si="14"/>
        <v>0</v>
      </c>
    </row>
    <row r="517" spans="2:12" s="33" customFormat="1" x14ac:dyDescent="0.15">
      <c r="B517" s="48"/>
      <c r="C517" s="49"/>
      <c r="D517" s="50"/>
      <c r="E517" s="51"/>
      <c r="F517" s="34">
        <f t="shared" si="15"/>
        <v>0</v>
      </c>
      <c r="H517" s="48"/>
      <c r="I517" s="49"/>
      <c r="J517" s="50"/>
      <c r="K517" s="51"/>
      <c r="L517" s="34">
        <f t="shared" si="14"/>
        <v>0</v>
      </c>
    </row>
    <row r="518" spans="2:12" s="33" customFormat="1" x14ac:dyDescent="0.15">
      <c r="B518" s="48"/>
      <c r="C518" s="49"/>
      <c r="D518" s="50"/>
      <c r="E518" s="51"/>
      <c r="F518" s="34">
        <f t="shared" si="15"/>
        <v>0</v>
      </c>
      <c r="H518" s="48"/>
      <c r="I518" s="49"/>
      <c r="J518" s="50"/>
      <c r="K518" s="51"/>
      <c r="L518" s="34">
        <f t="shared" si="14"/>
        <v>0</v>
      </c>
    </row>
    <row r="519" spans="2:12" s="33" customFormat="1" x14ac:dyDescent="0.15">
      <c r="B519" s="48"/>
      <c r="C519" s="49"/>
      <c r="D519" s="50"/>
      <c r="E519" s="51"/>
      <c r="F519" s="34">
        <f t="shared" si="15"/>
        <v>0</v>
      </c>
      <c r="H519" s="48"/>
      <c r="I519" s="49"/>
      <c r="J519" s="50"/>
      <c r="K519" s="51"/>
      <c r="L519" s="34">
        <f t="shared" si="14"/>
        <v>0</v>
      </c>
    </row>
    <row r="520" spans="2:12" s="33" customFormat="1" x14ac:dyDescent="0.15">
      <c r="B520" s="48"/>
      <c r="C520" s="49"/>
      <c r="D520" s="50"/>
      <c r="E520" s="51"/>
      <c r="F520" s="34">
        <f t="shared" si="15"/>
        <v>0</v>
      </c>
      <c r="H520" s="48"/>
      <c r="I520" s="49"/>
      <c r="J520" s="50"/>
      <c r="K520" s="51"/>
      <c r="L520" s="34">
        <f t="shared" ref="L520:L583" si="16">J520*I520</f>
        <v>0</v>
      </c>
    </row>
    <row r="521" spans="2:12" s="33" customFormat="1" x14ac:dyDescent="0.15">
      <c r="B521" s="48"/>
      <c r="C521" s="49"/>
      <c r="D521" s="50"/>
      <c r="E521" s="51"/>
      <c r="F521" s="34">
        <f t="shared" ref="F521:F584" si="17">D521*C521</f>
        <v>0</v>
      </c>
      <c r="H521" s="48"/>
      <c r="I521" s="49"/>
      <c r="J521" s="50"/>
      <c r="K521" s="51"/>
      <c r="L521" s="34">
        <f t="shared" si="16"/>
        <v>0</v>
      </c>
    </row>
    <row r="522" spans="2:12" s="33" customFormat="1" x14ac:dyDescent="0.15">
      <c r="B522" s="48"/>
      <c r="C522" s="49"/>
      <c r="D522" s="50"/>
      <c r="E522" s="51"/>
      <c r="F522" s="34">
        <f t="shared" si="17"/>
        <v>0</v>
      </c>
      <c r="H522" s="48"/>
      <c r="I522" s="49"/>
      <c r="J522" s="50"/>
      <c r="K522" s="51"/>
      <c r="L522" s="34">
        <f t="shared" si="16"/>
        <v>0</v>
      </c>
    </row>
    <row r="523" spans="2:12" s="33" customFormat="1" x14ac:dyDescent="0.15">
      <c r="B523" s="48"/>
      <c r="C523" s="49"/>
      <c r="D523" s="50"/>
      <c r="E523" s="51"/>
      <c r="F523" s="34">
        <f t="shared" si="17"/>
        <v>0</v>
      </c>
      <c r="H523" s="48"/>
      <c r="I523" s="49"/>
      <c r="J523" s="50"/>
      <c r="K523" s="51"/>
      <c r="L523" s="34">
        <f t="shared" si="16"/>
        <v>0</v>
      </c>
    </row>
    <row r="524" spans="2:12" s="33" customFormat="1" x14ac:dyDescent="0.15">
      <c r="B524" s="48"/>
      <c r="C524" s="49"/>
      <c r="D524" s="50"/>
      <c r="E524" s="51"/>
      <c r="F524" s="34">
        <f t="shared" si="17"/>
        <v>0</v>
      </c>
      <c r="H524" s="48"/>
      <c r="I524" s="49"/>
      <c r="J524" s="50"/>
      <c r="K524" s="51"/>
      <c r="L524" s="34">
        <f t="shared" si="16"/>
        <v>0</v>
      </c>
    </row>
    <row r="525" spans="2:12" s="33" customFormat="1" x14ac:dyDescent="0.15">
      <c r="B525" s="48"/>
      <c r="C525" s="49"/>
      <c r="D525" s="50"/>
      <c r="E525" s="51"/>
      <c r="F525" s="34">
        <f t="shared" si="17"/>
        <v>0</v>
      </c>
      <c r="H525" s="48"/>
      <c r="I525" s="49"/>
      <c r="J525" s="50"/>
      <c r="K525" s="51"/>
      <c r="L525" s="34">
        <f t="shared" si="16"/>
        <v>0</v>
      </c>
    </row>
    <row r="526" spans="2:12" s="33" customFormat="1" x14ac:dyDescent="0.15">
      <c r="B526" s="48"/>
      <c r="C526" s="49"/>
      <c r="D526" s="50"/>
      <c r="E526" s="51"/>
      <c r="F526" s="34">
        <f t="shared" si="17"/>
        <v>0</v>
      </c>
      <c r="H526" s="48"/>
      <c r="I526" s="49"/>
      <c r="J526" s="50"/>
      <c r="K526" s="51"/>
      <c r="L526" s="34">
        <f t="shared" si="16"/>
        <v>0</v>
      </c>
    </row>
    <row r="527" spans="2:12" s="33" customFormat="1" x14ac:dyDescent="0.15">
      <c r="B527" s="48"/>
      <c r="C527" s="49"/>
      <c r="D527" s="50"/>
      <c r="E527" s="51"/>
      <c r="F527" s="34">
        <f t="shared" si="17"/>
        <v>0</v>
      </c>
      <c r="H527" s="48"/>
      <c r="I527" s="49"/>
      <c r="J527" s="50"/>
      <c r="K527" s="51"/>
      <c r="L527" s="34">
        <f t="shared" si="16"/>
        <v>0</v>
      </c>
    </row>
    <row r="528" spans="2:12" s="33" customFormat="1" x14ac:dyDescent="0.15">
      <c r="B528" s="48"/>
      <c r="C528" s="49"/>
      <c r="D528" s="50"/>
      <c r="E528" s="51"/>
      <c r="F528" s="34">
        <f t="shared" si="17"/>
        <v>0</v>
      </c>
      <c r="H528" s="48"/>
      <c r="I528" s="49"/>
      <c r="J528" s="50"/>
      <c r="K528" s="51"/>
      <c r="L528" s="34">
        <f t="shared" si="16"/>
        <v>0</v>
      </c>
    </row>
    <row r="529" spans="2:12" s="33" customFormat="1" x14ac:dyDescent="0.15">
      <c r="B529" s="48"/>
      <c r="C529" s="49"/>
      <c r="D529" s="50"/>
      <c r="E529" s="51"/>
      <c r="F529" s="34">
        <f t="shared" si="17"/>
        <v>0</v>
      </c>
      <c r="H529" s="48"/>
      <c r="I529" s="49"/>
      <c r="J529" s="50"/>
      <c r="K529" s="51"/>
      <c r="L529" s="34">
        <f t="shared" si="16"/>
        <v>0</v>
      </c>
    </row>
    <row r="530" spans="2:12" s="33" customFormat="1" x14ac:dyDescent="0.15">
      <c r="B530" s="48"/>
      <c r="C530" s="49"/>
      <c r="D530" s="50"/>
      <c r="E530" s="51"/>
      <c r="F530" s="34">
        <f t="shared" si="17"/>
        <v>0</v>
      </c>
      <c r="H530" s="48"/>
      <c r="I530" s="49"/>
      <c r="J530" s="50"/>
      <c r="K530" s="51"/>
      <c r="L530" s="34">
        <f t="shared" si="16"/>
        <v>0</v>
      </c>
    </row>
    <row r="531" spans="2:12" s="33" customFormat="1" x14ac:dyDescent="0.15">
      <c r="B531" s="48"/>
      <c r="C531" s="49"/>
      <c r="D531" s="50"/>
      <c r="E531" s="51"/>
      <c r="F531" s="34">
        <f t="shared" si="17"/>
        <v>0</v>
      </c>
      <c r="H531" s="48"/>
      <c r="I531" s="49"/>
      <c r="J531" s="50"/>
      <c r="K531" s="51"/>
      <c r="L531" s="34">
        <f t="shared" si="16"/>
        <v>0</v>
      </c>
    </row>
    <row r="532" spans="2:12" s="33" customFormat="1" x14ac:dyDescent="0.15">
      <c r="B532" s="48"/>
      <c r="C532" s="49"/>
      <c r="D532" s="50"/>
      <c r="E532" s="51"/>
      <c r="F532" s="34">
        <f t="shared" si="17"/>
        <v>0</v>
      </c>
      <c r="H532" s="48"/>
      <c r="I532" s="49"/>
      <c r="J532" s="50"/>
      <c r="K532" s="51"/>
      <c r="L532" s="34">
        <f t="shared" si="16"/>
        <v>0</v>
      </c>
    </row>
    <row r="533" spans="2:12" s="33" customFormat="1" x14ac:dyDescent="0.15">
      <c r="B533" s="48"/>
      <c r="C533" s="49"/>
      <c r="D533" s="50"/>
      <c r="E533" s="51"/>
      <c r="F533" s="34">
        <f t="shared" si="17"/>
        <v>0</v>
      </c>
      <c r="H533" s="48"/>
      <c r="I533" s="49"/>
      <c r="J533" s="50"/>
      <c r="K533" s="51"/>
      <c r="L533" s="34">
        <f t="shared" si="16"/>
        <v>0</v>
      </c>
    </row>
    <row r="534" spans="2:12" s="33" customFormat="1" x14ac:dyDescent="0.15">
      <c r="B534" s="48"/>
      <c r="C534" s="49"/>
      <c r="D534" s="50"/>
      <c r="E534" s="51"/>
      <c r="F534" s="34">
        <f t="shared" si="17"/>
        <v>0</v>
      </c>
      <c r="H534" s="48"/>
      <c r="I534" s="49"/>
      <c r="J534" s="50"/>
      <c r="K534" s="51"/>
      <c r="L534" s="34">
        <f t="shared" si="16"/>
        <v>0</v>
      </c>
    </row>
    <row r="535" spans="2:12" s="33" customFormat="1" x14ac:dyDescent="0.15">
      <c r="B535" s="48"/>
      <c r="C535" s="49"/>
      <c r="D535" s="50"/>
      <c r="E535" s="51"/>
      <c r="F535" s="34">
        <f t="shared" si="17"/>
        <v>0</v>
      </c>
      <c r="H535" s="48"/>
      <c r="I535" s="49"/>
      <c r="J535" s="50"/>
      <c r="K535" s="51"/>
      <c r="L535" s="34">
        <f t="shared" si="16"/>
        <v>0</v>
      </c>
    </row>
    <row r="536" spans="2:12" s="33" customFormat="1" x14ac:dyDescent="0.15">
      <c r="B536" s="48"/>
      <c r="C536" s="49"/>
      <c r="D536" s="50"/>
      <c r="E536" s="51"/>
      <c r="F536" s="34">
        <f t="shared" si="17"/>
        <v>0</v>
      </c>
      <c r="H536" s="48"/>
      <c r="I536" s="49"/>
      <c r="J536" s="50"/>
      <c r="K536" s="51"/>
      <c r="L536" s="34">
        <f t="shared" si="16"/>
        <v>0</v>
      </c>
    </row>
    <row r="537" spans="2:12" s="33" customFormat="1" x14ac:dyDescent="0.15">
      <c r="B537" s="48"/>
      <c r="C537" s="49"/>
      <c r="D537" s="50"/>
      <c r="E537" s="51"/>
      <c r="F537" s="34">
        <f t="shared" si="17"/>
        <v>0</v>
      </c>
      <c r="H537" s="48"/>
      <c r="I537" s="49"/>
      <c r="J537" s="50"/>
      <c r="K537" s="51"/>
      <c r="L537" s="34">
        <f t="shared" si="16"/>
        <v>0</v>
      </c>
    </row>
    <row r="538" spans="2:12" s="33" customFormat="1" x14ac:dyDescent="0.15">
      <c r="B538" s="48"/>
      <c r="C538" s="49"/>
      <c r="D538" s="50"/>
      <c r="E538" s="51"/>
      <c r="F538" s="34">
        <f t="shared" si="17"/>
        <v>0</v>
      </c>
      <c r="H538" s="48"/>
      <c r="I538" s="49"/>
      <c r="J538" s="50"/>
      <c r="K538" s="51"/>
      <c r="L538" s="34">
        <f t="shared" si="16"/>
        <v>0</v>
      </c>
    </row>
    <row r="539" spans="2:12" s="33" customFormat="1" x14ac:dyDescent="0.15">
      <c r="B539" s="48"/>
      <c r="C539" s="49"/>
      <c r="D539" s="50"/>
      <c r="E539" s="51"/>
      <c r="F539" s="34">
        <f t="shared" si="17"/>
        <v>0</v>
      </c>
      <c r="H539" s="48"/>
      <c r="I539" s="49"/>
      <c r="J539" s="50"/>
      <c r="K539" s="51"/>
      <c r="L539" s="34">
        <f t="shared" si="16"/>
        <v>0</v>
      </c>
    </row>
    <row r="540" spans="2:12" s="33" customFormat="1" x14ac:dyDescent="0.15">
      <c r="B540" s="48"/>
      <c r="C540" s="49"/>
      <c r="D540" s="50"/>
      <c r="E540" s="51"/>
      <c r="F540" s="34">
        <f t="shared" si="17"/>
        <v>0</v>
      </c>
      <c r="H540" s="48"/>
      <c r="I540" s="49"/>
      <c r="J540" s="50"/>
      <c r="K540" s="51"/>
      <c r="L540" s="34">
        <f t="shared" si="16"/>
        <v>0</v>
      </c>
    </row>
    <row r="541" spans="2:12" s="33" customFormat="1" x14ac:dyDescent="0.15">
      <c r="B541" s="48"/>
      <c r="C541" s="49"/>
      <c r="D541" s="50"/>
      <c r="E541" s="51"/>
      <c r="F541" s="34">
        <f t="shared" si="17"/>
        <v>0</v>
      </c>
      <c r="H541" s="48"/>
      <c r="I541" s="49"/>
      <c r="J541" s="50"/>
      <c r="K541" s="51"/>
      <c r="L541" s="34">
        <f t="shared" si="16"/>
        <v>0</v>
      </c>
    </row>
    <row r="542" spans="2:12" s="33" customFormat="1" x14ac:dyDescent="0.15">
      <c r="B542" s="48"/>
      <c r="C542" s="49"/>
      <c r="D542" s="50"/>
      <c r="E542" s="51"/>
      <c r="F542" s="34">
        <f t="shared" si="17"/>
        <v>0</v>
      </c>
      <c r="H542" s="48"/>
      <c r="I542" s="49"/>
      <c r="J542" s="50"/>
      <c r="K542" s="51"/>
      <c r="L542" s="34">
        <f t="shared" si="16"/>
        <v>0</v>
      </c>
    </row>
    <row r="543" spans="2:12" s="33" customFormat="1" x14ac:dyDescent="0.15">
      <c r="B543" s="48"/>
      <c r="C543" s="49"/>
      <c r="D543" s="50"/>
      <c r="E543" s="51"/>
      <c r="F543" s="34">
        <f t="shared" si="17"/>
        <v>0</v>
      </c>
      <c r="H543" s="48"/>
      <c r="I543" s="49"/>
      <c r="J543" s="50"/>
      <c r="K543" s="51"/>
      <c r="L543" s="34">
        <f t="shared" si="16"/>
        <v>0</v>
      </c>
    </row>
    <row r="544" spans="2:12" s="33" customFormat="1" x14ac:dyDescent="0.15">
      <c r="B544" s="48"/>
      <c r="C544" s="49"/>
      <c r="D544" s="50"/>
      <c r="E544" s="51"/>
      <c r="F544" s="34">
        <f t="shared" si="17"/>
        <v>0</v>
      </c>
      <c r="H544" s="48"/>
      <c r="I544" s="49"/>
      <c r="J544" s="50"/>
      <c r="K544" s="51"/>
      <c r="L544" s="34">
        <f t="shared" si="16"/>
        <v>0</v>
      </c>
    </row>
    <row r="545" spans="2:12" s="33" customFormat="1" x14ac:dyDescent="0.15">
      <c r="B545" s="48"/>
      <c r="C545" s="49"/>
      <c r="D545" s="50"/>
      <c r="E545" s="51"/>
      <c r="F545" s="34">
        <f t="shared" si="17"/>
        <v>0</v>
      </c>
      <c r="H545" s="48"/>
      <c r="I545" s="49"/>
      <c r="J545" s="50"/>
      <c r="K545" s="51"/>
      <c r="L545" s="34">
        <f t="shared" si="16"/>
        <v>0</v>
      </c>
    </row>
    <row r="546" spans="2:12" s="33" customFormat="1" x14ac:dyDescent="0.15">
      <c r="B546" s="48"/>
      <c r="C546" s="49"/>
      <c r="D546" s="50"/>
      <c r="E546" s="51"/>
      <c r="F546" s="34">
        <f t="shared" si="17"/>
        <v>0</v>
      </c>
      <c r="H546" s="48"/>
      <c r="I546" s="49"/>
      <c r="J546" s="50"/>
      <c r="K546" s="51"/>
      <c r="L546" s="34">
        <f t="shared" si="16"/>
        <v>0</v>
      </c>
    </row>
    <row r="547" spans="2:12" s="33" customFormat="1" x14ac:dyDescent="0.15">
      <c r="B547" s="48"/>
      <c r="C547" s="49"/>
      <c r="D547" s="50"/>
      <c r="E547" s="51"/>
      <c r="F547" s="34">
        <f t="shared" si="17"/>
        <v>0</v>
      </c>
      <c r="H547" s="48"/>
      <c r="I547" s="49"/>
      <c r="J547" s="50"/>
      <c r="K547" s="51"/>
      <c r="L547" s="34">
        <f t="shared" si="16"/>
        <v>0</v>
      </c>
    </row>
    <row r="548" spans="2:12" s="33" customFormat="1" x14ac:dyDescent="0.15">
      <c r="B548" s="48"/>
      <c r="C548" s="49"/>
      <c r="D548" s="50"/>
      <c r="E548" s="51"/>
      <c r="F548" s="34">
        <f t="shared" si="17"/>
        <v>0</v>
      </c>
      <c r="H548" s="48"/>
      <c r="I548" s="49"/>
      <c r="J548" s="50"/>
      <c r="K548" s="51"/>
      <c r="L548" s="34">
        <f t="shared" si="16"/>
        <v>0</v>
      </c>
    </row>
    <row r="549" spans="2:12" s="33" customFormat="1" x14ac:dyDescent="0.15">
      <c r="B549" s="48"/>
      <c r="C549" s="49"/>
      <c r="D549" s="50"/>
      <c r="E549" s="51"/>
      <c r="F549" s="34">
        <f t="shared" si="17"/>
        <v>0</v>
      </c>
      <c r="H549" s="48"/>
      <c r="I549" s="49"/>
      <c r="J549" s="50"/>
      <c r="K549" s="51"/>
      <c r="L549" s="34">
        <f t="shared" si="16"/>
        <v>0</v>
      </c>
    </row>
    <row r="550" spans="2:12" s="33" customFormat="1" x14ac:dyDescent="0.15">
      <c r="B550" s="48"/>
      <c r="C550" s="49"/>
      <c r="D550" s="50"/>
      <c r="E550" s="51"/>
      <c r="F550" s="34">
        <f t="shared" si="17"/>
        <v>0</v>
      </c>
      <c r="H550" s="48"/>
      <c r="I550" s="49"/>
      <c r="J550" s="50"/>
      <c r="K550" s="51"/>
      <c r="L550" s="34">
        <f t="shared" si="16"/>
        <v>0</v>
      </c>
    </row>
    <row r="551" spans="2:12" s="33" customFormat="1" x14ac:dyDescent="0.15">
      <c r="B551" s="48"/>
      <c r="C551" s="49"/>
      <c r="D551" s="50"/>
      <c r="E551" s="51"/>
      <c r="F551" s="34">
        <f t="shared" si="17"/>
        <v>0</v>
      </c>
      <c r="H551" s="48"/>
      <c r="I551" s="49"/>
      <c r="J551" s="50"/>
      <c r="K551" s="51"/>
      <c r="L551" s="34">
        <f t="shared" si="16"/>
        <v>0</v>
      </c>
    </row>
    <row r="552" spans="2:12" s="33" customFormat="1" x14ac:dyDescent="0.15">
      <c r="B552" s="48"/>
      <c r="C552" s="49"/>
      <c r="D552" s="50"/>
      <c r="E552" s="51"/>
      <c r="F552" s="34">
        <f t="shared" si="17"/>
        <v>0</v>
      </c>
      <c r="H552" s="48"/>
      <c r="I552" s="49"/>
      <c r="J552" s="50"/>
      <c r="K552" s="51"/>
      <c r="L552" s="34">
        <f t="shared" si="16"/>
        <v>0</v>
      </c>
    </row>
    <row r="553" spans="2:12" s="33" customFormat="1" x14ac:dyDescent="0.15">
      <c r="B553" s="48"/>
      <c r="C553" s="49"/>
      <c r="D553" s="50"/>
      <c r="E553" s="51"/>
      <c r="F553" s="34">
        <f t="shared" si="17"/>
        <v>0</v>
      </c>
      <c r="H553" s="48"/>
      <c r="I553" s="49"/>
      <c r="J553" s="50"/>
      <c r="K553" s="51"/>
      <c r="L553" s="34">
        <f t="shared" si="16"/>
        <v>0</v>
      </c>
    </row>
    <row r="554" spans="2:12" s="33" customFormat="1" x14ac:dyDescent="0.15">
      <c r="B554" s="48"/>
      <c r="C554" s="49"/>
      <c r="D554" s="50"/>
      <c r="E554" s="51"/>
      <c r="F554" s="34">
        <f t="shared" si="17"/>
        <v>0</v>
      </c>
      <c r="H554" s="48"/>
      <c r="I554" s="49"/>
      <c r="J554" s="50"/>
      <c r="K554" s="51"/>
      <c r="L554" s="34">
        <f t="shared" si="16"/>
        <v>0</v>
      </c>
    </row>
    <row r="555" spans="2:12" s="33" customFormat="1" x14ac:dyDescent="0.15">
      <c r="B555" s="48"/>
      <c r="C555" s="49"/>
      <c r="D555" s="50"/>
      <c r="E555" s="51"/>
      <c r="F555" s="34">
        <f t="shared" si="17"/>
        <v>0</v>
      </c>
      <c r="H555" s="48"/>
      <c r="I555" s="49"/>
      <c r="J555" s="50"/>
      <c r="K555" s="51"/>
      <c r="L555" s="34">
        <f t="shared" si="16"/>
        <v>0</v>
      </c>
    </row>
    <row r="556" spans="2:12" s="33" customFormat="1" x14ac:dyDescent="0.15">
      <c r="B556" s="48"/>
      <c r="C556" s="49"/>
      <c r="D556" s="50"/>
      <c r="E556" s="51"/>
      <c r="F556" s="34">
        <f t="shared" si="17"/>
        <v>0</v>
      </c>
      <c r="H556" s="48"/>
      <c r="I556" s="49"/>
      <c r="J556" s="50"/>
      <c r="K556" s="51"/>
      <c r="L556" s="34">
        <f t="shared" si="16"/>
        <v>0</v>
      </c>
    </row>
    <row r="557" spans="2:12" s="33" customFormat="1" x14ac:dyDescent="0.15">
      <c r="B557" s="48"/>
      <c r="C557" s="49"/>
      <c r="D557" s="50"/>
      <c r="E557" s="51"/>
      <c r="F557" s="34">
        <f t="shared" si="17"/>
        <v>0</v>
      </c>
      <c r="H557" s="48"/>
      <c r="I557" s="49"/>
      <c r="J557" s="50"/>
      <c r="K557" s="51"/>
      <c r="L557" s="34">
        <f t="shared" si="16"/>
        <v>0</v>
      </c>
    </row>
    <row r="558" spans="2:12" s="33" customFormat="1" x14ac:dyDescent="0.15">
      <c r="B558" s="48"/>
      <c r="C558" s="49"/>
      <c r="D558" s="50"/>
      <c r="E558" s="51"/>
      <c r="F558" s="34">
        <f t="shared" si="17"/>
        <v>0</v>
      </c>
      <c r="H558" s="48"/>
      <c r="I558" s="49"/>
      <c r="J558" s="50"/>
      <c r="K558" s="51"/>
      <c r="L558" s="34">
        <f t="shared" si="16"/>
        <v>0</v>
      </c>
    </row>
    <row r="559" spans="2:12" s="33" customFormat="1" x14ac:dyDescent="0.15">
      <c r="B559" s="48"/>
      <c r="C559" s="49"/>
      <c r="D559" s="50"/>
      <c r="E559" s="51"/>
      <c r="F559" s="34">
        <f t="shared" si="17"/>
        <v>0</v>
      </c>
      <c r="H559" s="48"/>
      <c r="I559" s="49"/>
      <c r="J559" s="50"/>
      <c r="K559" s="51"/>
      <c r="L559" s="34">
        <f t="shared" si="16"/>
        <v>0</v>
      </c>
    </row>
    <row r="560" spans="2:12" s="33" customFormat="1" x14ac:dyDescent="0.15">
      <c r="B560" s="48"/>
      <c r="C560" s="49"/>
      <c r="D560" s="50"/>
      <c r="E560" s="51"/>
      <c r="F560" s="34">
        <f t="shared" si="17"/>
        <v>0</v>
      </c>
      <c r="H560" s="48"/>
      <c r="I560" s="49"/>
      <c r="J560" s="50"/>
      <c r="K560" s="51"/>
      <c r="L560" s="34">
        <f t="shared" si="16"/>
        <v>0</v>
      </c>
    </row>
    <row r="561" spans="2:12" s="33" customFormat="1" x14ac:dyDescent="0.15">
      <c r="B561" s="48"/>
      <c r="C561" s="49"/>
      <c r="D561" s="50"/>
      <c r="E561" s="51"/>
      <c r="F561" s="34">
        <f t="shared" si="17"/>
        <v>0</v>
      </c>
      <c r="H561" s="48"/>
      <c r="I561" s="49"/>
      <c r="J561" s="50"/>
      <c r="K561" s="51"/>
      <c r="L561" s="34">
        <f t="shared" si="16"/>
        <v>0</v>
      </c>
    </row>
    <row r="562" spans="2:12" s="33" customFormat="1" x14ac:dyDescent="0.15">
      <c r="B562" s="48"/>
      <c r="C562" s="49"/>
      <c r="D562" s="50"/>
      <c r="E562" s="51"/>
      <c r="F562" s="34">
        <f t="shared" si="17"/>
        <v>0</v>
      </c>
      <c r="H562" s="48"/>
      <c r="I562" s="49"/>
      <c r="J562" s="50"/>
      <c r="K562" s="51"/>
      <c r="L562" s="34">
        <f t="shared" si="16"/>
        <v>0</v>
      </c>
    </row>
    <row r="563" spans="2:12" s="33" customFormat="1" x14ac:dyDescent="0.15">
      <c r="B563" s="48"/>
      <c r="C563" s="49"/>
      <c r="D563" s="50"/>
      <c r="E563" s="51"/>
      <c r="F563" s="34">
        <f t="shared" si="17"/>
        <v>0</v>
      </c>
      <c r="H563" s="48"/>
      <c r="I563" s="49"/>
      <c r="J563" s="50"/>
      <c r="K563" s="51"/>
      <c r="L563" s="34">
        <f t="shared" si="16"/>
        <v>0</v>
      </c>
    </row>
    <row r="564" spans="2:12" s="33" customFormat="1" x14ac:dyDescent="0.15">
      <c r="B564" s="48"/>
      <c r="C564" s="49"/>
      <c r="D564" s="50"/>
      <c r="E564" s="51"/>
      <c r="F564" s="34">
        <f t="shared" si="17"/>
        <v>0</v>
      </c>
      <c r="H564" s="48"/>
      <c r="I564" s="49"/>
      <c r="J564" s="50"/>
      <c r="K564" s="51"/>
      <c r="L564" s="34">
        <f t="shared" si="16"/>
        <v>0</v>
      </c>
    </row>
    <row r="565" spans="2:12" s="33" customFormat="1" x14ac:dyDescent="0.15">
      <c r="B565" s="48"/>
      <c r="C565" s="49"/>
      <c r="D565" s="50"/>
      <c r="E565" s="51"/>
      <c r="F565" s="34">
        <f t="shared" si="17"/>
        <v>0</v>
      </c>
      <c r="H565" s="48"/>
      <c r="I565" s="49"/>
      <c r="J565" s="50"/>
      <c r="K565" s="51"/>
      <c r="L565" s="34">
        <f t="shared" si="16"/>
        <v>0</v>
      </c>
    </row>
    <row r="566" spans="2:12" s="33" customFormat="1" x14ac:dyDescent="0.15">
      <c r="B566" s="48"/>
      <c r="C566" s="49"/>
      <c r="D566" s="50"/>
      <c r="E566" s="51"/>
      <c r="F566" s="34">
        <f t="shared" si="17"/>
        <v>0</v>
      </c>
      <c r="H566" s="48"/>
      <c r="I566" s="49"/>
      <c r="J566" s="50"/>
      <c r="K566" s="51"/>
      <c r="L566" s="34">
        <f t="shared" si="16"/>
        <v>0</v>
      </c>
    </row>
    <row r="567" spans="2:12" s="33" customFormat="1" x14ac:dyDescent="0.15">
      <c r="B567" s="48"/>
      <c r="C567" s="49"/>
      <c r="D567" s="50"/>
      <c r="E567" s="51"/>
      <c r="F567" s="34">
        <f t="shared" si="17"/>
        <v>0</v>
      </c>
      <c r="H567" s="48"/>
      <c r="I567" s="49"/>
      <c r="J567" s="50"/>
      <c r="K567" s="51"/>
      <c r="L567" s="34">
        <f t="shared" si="16"/>
        <v>0</v>
      </c>
    </row>
    <row r="568" spans="2:12" s="33" customFormat="1" x14ac:dyDescent="0.15">
      <c r="B568" s="48"/>
      <c r="C568" s="49"/>
      <c r="D568" s="50"/>
      <c r="E568" s="51"/>
      <c r="F568" s="34">
        <f t="shared" si="17"/>
        <v>0</v>
      </c>
      <c r="H568" s="48"/>
      <c r="I568" s="49"/>
      <c r="J568" s="50"/>
      <c r="K568" s="51"/>
      <c r="L568" s="34">
        <f t="shared" si="16"/>
        <v>0</v>
      </c>
    </row>
    <row r="569" spans="2:12" s="33" customFormat="1" x14ac:dyDescent="0.15">
      <c r="B569" s="48"/>
      <c r="C569" s="49"/>
      <c r="D569" s="50"/>
      <c r="E569" s="51"/>
      <c r="F569" s="34">
        <f t="shared" si="17"/>
        <v>0</v>
      </c>
      <c r="H569" s="48"/>
      <c r="I569" s="49"/>
      <c r="J569" s="50"/>
      <c r="K569" s="51"/>
      <c r="L569" s="34">
        <f t="shared" si="16"/>
        <v>0</v>
      </c>
    </row>
    <row r="570" spans="2:12" s="33" customFormat="1" x14ac:dyDescent="0.15">
      <c r="B570" s="48"/>
      <c r="C570" s="49"/>
      <c r="D570" s="50"/>
      <c r="E570" s="51"/>
      <c r="F570" s="34">
        <f t="shared" si="17"/>
        <v>0</v>
      </c>
      <c r="H570" s="48"/>
      <c r="I570" s="49"/>
      <c r="J570" s="50"/>
      <c r="K570" s="51"/>
      <c r="L570" s="34">
        <f t="shared" si="16"/>
        <v>0</v>
      </c>
    </row>
    <row r="571" spans="2:12" s="33" customFormat="1" x14ac:dyDescent="0.15">
      <c r="B571" s="48"/>
      <c r="C571" s="49"/>
      <c r="D571" s="50"/>
      <c r="E571" s="51"/>
      <c r="F571" s="34">
        <f t="shared" si="17"/>
        <v>0</v>
      </c>
      <c r="H571" s="48"/>
      <c r="I571" s="49"/>
      <c r="J571" s="50"/>
      <c r="K571" s="51"/>
      <c r="L571" s="34">
        <f t="shared" si="16"/>
        <v>0</v>
      </c>
    </row>
    <row r="572" spans="2:12" s="33" customFormat="1" x14ac:dyDescent="0.15">
      <c r="B572" s="48"/>
      <c r="C572" s="49"/>
      <c r="D572" s="50"/>
      <c r="E572" s="51"/>
      <c r="F572" s="34">
        <f t="shared" si="17"/>
        <v>0</v>
      </c>
      <c r="H572" s="48"/>
      <c r="I572" s="49"/>
      <c r="J572" s="50"/>
      <c r="K572" s="51"/>
      <c r="L572" s="34">
        <f t="shared" si="16"/>
        <v>0</v>
      </c>
    </row>
    <row r="573" spans="2:12" s="33" customFormat="1" x14ac:dyDescent="0.15">
      <c r="B573" s="48"/>
      <c r="C573" s="49"/>
      <c r="D573" s="50"/>
      <c r="E573" s="51"/>
      <c r="F573" s="34">
        <f t="shared" si="17"/>
        <v>0</v>
      </c>
      <c r="H573" s="48"/>
      <c r="I573" s="49"/>
      <c r="J573" s="50"/>
      <c r="K573" s="51"/>
      <c r="L573" s="34">
        <f t="shared" si="16"/>
        <v>0</v>
      </c>
    </row>
    <row r="574" spans="2:12" s="33" customFormat="1" x14ac:dyDescent="0.15">
      <c r="B574" s="48"/>
      <c r="C574" s="49"/>
      <c r="D574" s="50"/>
      <c r="E574" s="51"/>
      <c r="F574" s="34">
        <f t="shared" si="17"/>
        <v>0</v>
      </c>
      <c r="H574" s="48"/>
      <c r="I574" s="49"/>
      <c r="J574" s="50"/>
      <c r="K574" s="51"/>
      <c r="L574" s="34">
        <f t="shared" si="16"/>
        <v>0</v>
      </c>
    </row>
    <row r="575" spans="2:12" s="33" customFormat="1" x14ac:dyDescent="0.15">
      <c r="B575" s="48"/>
      <c r="C575" s="49"/>
      <c r="D575" s="50"/>
      <c r="E575" s="51"/>
      <c r="F575" s="34">
        <f t="shared" si="17"/>
        <v>0</v>
      </c>
      <c r="H575" s="48"/>
      <c r="I575" s="49"/>
      <c r="J575" s="50"/>
      <c r="K575" s="51"/>
      <c r="L575" s="34">
        <f t="shared" si="16"/>
        <v>0</v>
      </c>
    </row>
    <row r="576" spans="2:12" s="33" customFormat="1" x14ac:dyDescent="0.15">
      <c r="B576" s="48"/>
      <c r="C576" s="49"/>
      <c r="D576" s="50"/>
      <c r="E576" s="51"/>
      <c r="F576" s="34">
        <f t="shared" si="17"/>
        <v>0</v>
      </c>
      <c r="H576" s="48"/>
      <c r="I576" s="49"/>
      <c r="J576" s="50"/>
      <c r="K576" s="51"/>
      <c r="L576" s="34">
        <f t="shared" si="16"/>
        <v>0</v>
      </c>
    </row>
    <row r="577" spans="2:12" s="33" customFormat="1" x14ac:dyDescent="0.15">
      <c r="B577" s="48"/>
      <c r="C577" s="49"/>
      <c r="D577" s="50"/>
      <c r="E577" s="51"/>
      <c r="F577" s="34">
        <f t="shared" si="17"/>
        <v>0</v>
      </c>
      <c r="H577" s="48"/>
      <c r="I577" s="49"/>
      <c r="J577" s="50"/>
      <c r="K577" s="51"/>
      <c r="L577" s="34">
        <f t="shared" si="16"/>
        <v>0</v>
      </c>
    </row>
    <row r="578" spans="2:12" s="33" customFormat="1" x14ac:dyDescent="0.15">
      <c r="B578" s="48"/>
      <c r="C578" s="49"/>
      <c r="D578" s="50"/>
      <c r="E578" s="51"/>
      <c r="F578" s="34">
        <f t="shared" si="17"/>
        <v>0</v>
      </c>
      <c r="H578" s="48"/>
      <c r="I578" s="49"/>
      <c r="J578" s="50"/>
      <c r="K578" s="51"/>
      <c r="L578" s="34">
        <f t="shared" si="16"/>
        <v>0</v>
      </c>
    </row>
    <row r="579" spans="2:12" s="33" customFormat="1" x14ac:dyDescent="0.15">
      <c r="B579" s="48"/>
      <c r="C579" s="49"/>
      <c r="D579" s="50"/>
      <c r="E579" s="51"/>
      <c r="F579" s="34">
        <f t="shared" si="17"/>
        <v>0</v>
      </c>
      <c r="H579" s="48"/>
      <c r="I579" s="49"/>
      <c r="J579" s="50"/>
      <c r="K579" s="51"/>
      <c r="L579" s="34">
        <f t="shared" si="16"/>
        <v>0</v>
      </c>
    </row>
    <row r="580" spans="2:12" s="33" customFormat="1" x14ac:dyDescent="0.15">
      <c r="B580" s="48"/>
      <c r="C580" s="49"/>
      <c r="D580" s="50"/>
      <c r="E580" s="51"/>
      <c r="F580" s="34">
        <f t="shared" si="17"/>
        <v>0</v>
      </c>
      <c r="H580" s="48"/>
      <c r="I580" s="49"/>
      <c r="J580" s="50"/>
      <c r="K580" s="51"/>
      <c r="L580" s="34">
        <f t="shared" si="16"/>
        <v>0</v>
      </c>
    </row>
    <row r="581" spans="2:12" s="33" customFormat="1" x14ac:dyDescent="0.15">
      <c r="B581" s="48"/>
      <c r="C581" s="49"/>
      <c r="D581" s="50"/>
      <c r="E581" s="51"/>
      <c r="F581" s="34">
        <f t="shared" si="17"/>
        <v>0</v>
      </c>
      <c r="H581" s="48"/>
      <c r="I581" s="49"/>
      <c r="J581" s="50"/>
      <c r="K581" s="51"/>
      <c r="L581" s="34">
        <f t="shared" si="16"/>
        <v>0</v>
      </c>
    </row>
    <row r="582" spans="2:12" s="33" customFormat="1" x14ac:dyDescent="0.15">
      <c r="B582" s="48"/>
      <c r="C582" s="49"/>
      <c r="D582" s="50"/>
      <c r="E582" s="51"/>
      <c r="F582" s="34">
        <f t="shared" si="17"/>
        <v>0</v>
      </c>
      <c r="H582" s="48"/>
      <c r="I582" s="49"/>
      <c r="J582" s="50"/>
      <c r="K582" s="51"/>
      <c r="L582" s="34">
        <f t="shared" si="16"/>
        <v>0</v>
      </c>
    </row>
    <row r="583" spans="2:12" s="33" customFormat="1" x14ac:dyDescent="0.15">
      <c r="B583" s="48"/>
      <c r="C583" s="49"/>
      <c r="D583" s="50"/>
      <c r="E583" s="51"/>
      <c r="F583" s="34">
        <f t="shared" si="17"/>
        <v>0</v>
      </c>
      <c r="H583" s="48"/>
      <c r="I583" s="49"/>
      <c r="J583" s="50"/>
      <c r="K583" s="51"/>
      <c r="L583" s="34">
        <f t="shared" si="16"/>
        <v>0</v>
      </c>
    </row>
    <row r="584" spans="2:12" s="33" customFormat="1" x14ac:dyDescent="0.15">
      <c r="B584" s="48"/>
      <c r="C584" s="49"/>
      <c r="D584" s="50"/>
      <c r="E584" s="51"/>
      <c r="F584" s="34">
        <f t="shared" si="17"/>
        <v>0</v>
      </c>
      <c r="H584" s="48"/>
      <c r="I584" s="49"/>
      <c r="J584" s="50"/>
      <c r="K584" s="51"/>
      <c r="L584" s="34">
        <f t="shared" ref="L584:L647" si="18">J584*I584</f>
        <v>0</v>
      </c>
    </row>
    <row r="585" spans="2:12" s="33" customFormat="1" x14ac:dyDescent="0.15">
      <c r="B585" s="48"/>
      <c r="C585" s="49"/>
      <c r="D585" s="50"/>
      <c r="E585" s="51"/>
      <c r="F585" s="34">
        <f t="shared" ref="F585:F648" si="19">D585*C585</f>
        <v>0</v>
      </c>
      <c r="H585" s="48"/>
      <c r="I585" s="49"/>
      <c r="J585" s="50"/>
      <c r="K585" s="51"/>
      <c r="L585" s="34">
        <f t="shared" si="18"/>
        <v>0</v>
      </c>
    </row>
    <row r="586" spans="2:12" s="33" customFormat="1" x14ac:dyDescent="0.15">
      <c r="B586" s="48"/>
      <c r="C586" s="49"/>
      <c r="D586" s="50"/>
      <c r="E586" s="51"/>
      <c r="F586" s="34">
        <f t="shared" si="19"/>
        <v>0</v>
      </c>
      <c r="H586" s="48"/>
      <c r="I586" s="49"/>
      <c r="J586" s="50"/>
      <c r="K586" s="51"/>
      <c r="L586" s="34">
        <f t="shared" si="18"/>
        <v>0</v>
      </c>
    </row>
    <row r="587" spans="2:12" s="33" customFormat="1" x14ac:dyDescent="0.15">
      <c r="B587" s="48"/>
      <c r="C587" s="49"/>
      <c r="D587" s="50"/>
      <c r="E587" s="51"/>
      <c r="F587" s="34">
        <f t="shared" si="19"/>
        <v>0</v>
      </c>
      <c r="H587" s="48"/>
      <c r="I587" s="49"/>
      <c r="J587" s="50"/>
      <c r="K587" s="51"/>
      <c r="L587" s="34">
        <f t="shared" si="18"/>
        <v>0</v>
      </c>
    </row>
    <row r="588" spans="2:12" s="33" customFormat="1" x14ac:dyDescent="0.15">
      <c r="B588" s="48"/>
      <c r="C588" s="49"/>
      <c r="D588" s="50"/>
      <c r="E588" s="51"/>
      <c r="F588" s="34">
        <f t="shared" si="19"/>
        <v>0</v>
      </c>
      <c r="H588" s="48"/>
      <c r="I588" s="49"/>
      <c r="J588" s="50"/>
      <c r="K588" s="51"/>
      <c r="L588" s="34">
        <f t="shared" si="18"/>
        <v>0</v>
      </c>
    </row>
    <row r="589" spans="2:12" s="33" customFormat="1" x14ac:dyDescent="0.15">
      <c r="B589" s="48"/>
      <c r="C589" s="49"/>
      <c r="D589" s="50"/>
      <c r="E589" s="51"/>
      <c r="F589" s="34">
        <f t="shared" si="19"/>
        <v>0</v>
      </c>
      <c r="H589" s="48"/>
      <c r="I589" s="49"/>
      <c r="J589" s="50"/>
      <c r="K589" s="51"/>
      <c r="L589" s="34">
        <f t="shared" si="18"/>
        <v>0</v>
      </c>
    </row>
    <row r="590" spans="2:12" s="33" customFormat="1" x14ac:dyDescent="0.15">
      <c r="B590" s="48"/>
      <c r="C590" s="49"/>
      <c r="D590" s="50"/>
      <c r="E590" s="51"/>
      <c r="F590" s="34">
        <f t="shared" si="19"/>
        <v>0</v>
      </c>
      <c r="H590" s="48"/>
      <c r="I590" s="49"/>
      <c r="J590" s="50"/>
      <c r="K590" s="51"/>
      <c r="L590" s="34">
        <f t="shared" si="18"/>
        <v>0</v>
      </c>
    </row>
    <row r="591" spans="2:12" s="33" customFormat="1" x14ac:dyDescent="0.15">
      <c r="B591" s="48"/>
      <c r="C591" s="49"/>
      <c r="D591" s="50"/>
      <c r="E591" s="51"/>
      <c r="F591" s="34">
        <f t="shared" si="19"/>
        <v>0</v>
      </c>
      <c r="H591" s="48"/>
      <c r="I591" s="49"/>
      <c r="J591" s="50"/>
      <c r="K591" s="51"/>
      <c r="L591" s="34">
        <f t="shared" si="18"/>
        <v>0</v>
      </c>
    </row>
    <row r="592" spans="2:12" s="33" customFormat="1" x14ac:dyDescent="0.15">
      <c r="B592" s="48"/>
      <c r="C592" s="49"/>
      <c r="D592" s="50"/>
      <c r="E592" s="51"/>
      <c r="F592" s="34">
        <f t="shared" si="19"/>
        <v>0</v>
      </c>
      <c r="H592" s="48"/>
      <c r="I592" s="49"/>
      <c r="J592" s="50"/>
      <c r="K592" s="51"/>
      <c r="L592" s="34">
        <f t="shared" si="18"/>
        <v>0</v>
      </c>
    </row>
    <row r="593" spans="2:12" s="33" customFormat="1" x14ac:dyDescent="0.15">
      <c r="B593" s="48"/>
      <c r="C593" s="49"/>
      <c r="D593" s="50"/>
      <c r="E593" s="51"/>
      <c r="F593" s="34">
        <f t="shared" si="19"/>
        <v>0</v>
      </c>
      <c r="H593" s="48"/>
      <c r="I593" s="49"/>
      <c r="J593" s="50"/>
      <c r="K593" s="51"/>
      <c r="L593" s="34">
        <f t="shared" si="18"/>
        <v>0</v>
      </c>
    </row>
    <row r="594" spans="2:12" s="33" customFormat="1" x14ac:dyDescent="0.15">
      <c r="B594" s="48"/>
      <c r="C594" s="49"/>
      <c r="D594" s="50"/>
      <c r="E594" s="51"/>
      <c r="F594" s="34">
        <f t="shared" si="19"/>
        <v>0</v>
      </c>
      <c r="H594" s="48"/>
      <c r="I594" s="49"/>
      <c r="J594" s="50"/>
      <c r="K594" s="51"/>
      <c r="L594" s="34">
        <f t="shared" si="18"/>
        <v>0</v>
      </c>
    </row>
    <row r="595" spans="2:12" s="33" customFormat="1" x14ac:dyDescent="0.15">
      <c r="B595" s="48"/>
      <c r="C595" s="49"/>
      <c r="D595" s="50"/>
      <c r="E595" s="51"/>
      <c r="F595" s="34">
        <f t="shared" si="19"/>
        <v>0</v>
      </c>
      <c r="H595" s="48"/>
      <c r="I595" s="49"/>
      <c r="J595" s="50"/>
      <c r="K595" s="51"/>
      <c r="L595" s="34">
        <f t="shared" si="18"/>
        <v>0</v>
      </c>
    </row>
    <row r="596" spans="2:12" s="33" customFormat="1" x14ac:dyDescent="0.15">
      <c r="B596" s="48"/>
      <c r="C596" s="49"/>
      <c r="D596" s="50"/>
      <c r="E596" s="51"/>
      <c r="F596" s="34">
        <f t="shared" si="19"/>
        <v>0</v>
      </c>
      <c r="H596" s="48"/>
      <c r="I596" s="49"/>
      <c r="J596" s="50"/>
      <c r="K596" s="51"/>
      <c r="L596" s="34">
        <f t="shared" si="18"/>
        <v>0</v>
      </c>
    </row>
    <row r="597" spans="2:12" s="33" customFormat="1" x14ac:dyDescent="0.15">
      <c r="B597" s="48"/>
      <c r="C597" s="49"/>
      <c r="D597" s="50"/>
      <c r="E597" s="51"/>
      <c r="F597" s="34">
        <f t="shared" si="19"/>
        <v>0</v>
      </c>
      <c r="H597" s="48"/>
      <c r="I597" s="49"/>
      <c r="J597" s="50"/>
      <c r="K597" s="51"/>
      <c r="L597" s="34">
        <f t="shared" si="18"/>
        <v>0</v>
      </c>
    </row>
    <row r="598" spans="2:12" s="33" customFormat="1" x14ac:dyDescent="0.15">
      <c r="B598" s="48"/>
      <c r="C598" s="49"/>
      <c r="D598" s="50"/>
      <c r="E598" s="51"/>
      <c r="F598" s="34">
        <f t="shared" si="19"/>
        <v>0</v>
      </c>
      <c r="H598" s="48"/>
      <c r="I598" s="49"/>
      <c r="J598" s="50"/>
      <c r="K598" s="51"/>
      <c r="L598" s="34">
        <f t="shared" si="18"/>
        <v>0</v>
      </c>
    </row>
    <row r="599" spans="2:12" s="33" customFormat="1" x14ac:dyDescent="0.15">
      <c r="B599" s="48"/>
      <c r="C599" s="49"/>
      <c r="D599" s="50"/>
      <c r="E599" s="51"/>
      <c r="F599" s="34">
        <f t="shared" si="19"/>
        <v>0</v>
      </c>
      <c r="H599" s="48"/>
      <c r="I599" s="49"/>
      <c r="J599" s="50"/>
      <c r="K599" s="51"/>
      <c r="L599" s="34">
        <f t="shared" si="18"/>
        <v>0</v>
      </c>
    </row>
    <row r="600" spans="2:12" s="33" customFormat="1" x14ac:dyDescent="0.15">
      <c r="B600" s="48"/>
      <c r="C600" s="49"/>
      <c r="D600" s="50"/>
      <c r="E600" s="51"/>
      <c r="F600" s="34">
        <f t="shared" si="19"/>
        <v>0</v>
      </c>
      <c r="H600" s="48"/>
      <c r="I600" s="49"/>
      <c r="J600" s="50"/>
      <c r="K600" s="51"/>
      <c r="L600" s="34">
        <f t="shared" si="18"/>
        <v>0</v>
      </c>
    </row>
    <row r="601" spans="2:12" s="33" customFormat="1" x14ac:dyDescent="0.15">
      <c r="B601" s="48"/>
      <c r="C601" s="49"/>
      <c r="D601" s="50"/>
      <c r="E601" s="51"/>
      <c r="F601" s="34">
        <f t="shared" si="19"/>
        <v>0</v>
      </c>
      <c r="H601" s="48"/>
      <c r="I601" s="49"/>
      <c r="J601" s="50"/>
      <c r="K601" s="51"/>
      <c r="L601" s="34">
        <f t="shared" si="18"/>
        <v>0</v>
      </c>
    </row>
    <row r="602" spans="2:12" s="33" customFormat="1" x14ac:dyDescent="0.15">
      <c r="B602" s="48"/>
      <c r="C602" s="49"/>
      <c r="D602" s="50"/>
      <c r="E602" s="51"/>
      <c r="F602" s="34">
        <f t="shared" si="19"/>
        <v>0</v>
      </c>
      <c r="H602" s="48"/>
      <c r="I602" s="49"/>
      <c r="J602" s="50"/>
      <c r="K602" s="51"/>
      <c r="L602" s="34">
        <f t="shared" si="18"/>
        <v>0</v>
      </c>
    </row>
    <row r="603" spans="2:12" s="33" customFormat="1" x14ac:dyDescent="0.15">
      <c r="B603" s="48"/>
      <c r="C603" s="49"/>
      <c r="D603" s="50"/>
      <c r="E603" s="51"/>
      <c r="F603" s="34">
        <f t="shared" si="19"/>
        <v>0</v>
      </c>
      <c r="H603" s="48"/>
      <c r="I603" s="49"/>
      <c r="J603" s="50"/>
      <c r="K603" s="51"/>
      <c r="L603" s="34">
        <f t="shared" si="18"/>
        <v>0</v>
      </c>
    </row>
    <row r="604" spans="2:12" s="33" customFormat="1" x14ac:dyDescent="0.15">
      <c r="B604" s="48"/>
      <c r="C604" s="49"/>
      <c r="D604" s="50"/>
      <c r="E604" s="51"/>
      <c r="F604" s="34">
        <f t="shared" si="19"/>
        <v>0</v>
      </c>
      <c r="H604" s="48"/>
      <c r="I604" s="49"/>
      <c r="J604" s="50"/>
      <c r="K604" s="51"/>
      <c r="L604" s="34">
        <f t="shared" si="18"/>
        <v>0</v>
      </c>
    </row>
    <row r="605" spans="2:12" s="33" customFormat="1" x14ac:dyDescent="0.15">
      <c r="B605" s="48"/>
      <c r="C605" s="49"/>
      <c r="D605" s="50"/>
      <c r="E605" s="51"/>
      <c r="F605" s="34">
        <f t="shared" si="19"/>
        <v>0</v>
      </c>
      <c r="H605" s="48"/>
      <c r="I605" s="49"/>
      <c r="J605" s="50"/>
      <c r="K605" s="51"/>
      <c r="L605" s="34">
        <f t="shared" si="18"/>
        <v>0</v>
      </c>
    </row>
    <row r="606" spans="2:12" s="33" customFormat="1" x14ac:dyDescent="0.15">
      <c r="B606" s="48"/>
      <c r="C606" s="49"/>
      <c r="D606" s="50"/>
      <c r="E606" s="51"/>
      <c r="F606" s="34">
        <f t="shared" si="19"/>
        <v>0</v>
      </c>
      <c r="H606" s="48"/>
      <c r="I606" s="49"/>
      <c r="J606" s="50"/>
      <c r="K606" s="51"/>
      <c r="L606" s="34">
        <f t="shared" si="18"/>
        <v>0</v>
      </c>
    </row>
    <row r="607" spans="2:12" s="33" customFormat="1" x14ac:dyDescent="0.15">
      <c r="B607" s="48"/>
      <c r="C607" s="49"/>
      <c r="D607" s="50"/>
      <c r="E607" s="51"/>
      <c r="F607" s="34">
        <f t="shared" si="19"/>
        <v>0</v>
      </c>
      <c r="H607" s="48"/>
      <c r="I607" s="49"/>
      <c r="J607" s="50"/>
      <c r="K607" s="51"/>
      <c r="L607" s="34">
        <f t="shared" si="18"/>
        <v>0</v>
      </c>
    </row>
    <row r="608" spans="2:12" s="33" customFormat="1" x14ac:dyDescent="0.15">
      <c r="B608" s="48"/>
      <c r="C608" s="49"/>
      <c r="D608" s="50"/>
      <c r="E608" s="51"/>
      <c r="F608" s="34">
        <f t="shared" si="19"/>
        <v>0</v>
      </c>
      <c r="H608" s="48"/>
      <c r="I608" s="49"/>
      <c r="J608" s="50"/>
      <c r="K608" s="51"/>
      <c r="L608" s="34">
        <f t="shared" si="18"/>
        <v>0</v>
      </c>
    </row>
    <row r="609" spans="2:12" s="33" customFormat="1" x14ac:dyDescent="0.15">
      <c r="B609" s="48"/>
      <c r="C609" s="49"/>
      <c r="D609" s="50"/>
      <c r="E609" s="51"/>
      <c r="F609" s="34">
        <f t="shared" si="19"/>
        <v>0</v>
      </c>
      <c r="H609" s="48"/>
      <c r="I609" s="49"/>
      <c r="J609" s="50"/>
      <c r="K609" s="51"/>
      <c r="L609" s="34">
        <f t="shared" si="18"/>
        <v>0</v>
      </c>
    </row>
    <row r="610" spans="2:12" s="33" customFormat="1" x14ac:dyDescent="0.15">
      <c r="B610" s="48"/>
      <c r="C610" s="49"/>
      <c r="D610" s="50"/>
      <c r="E610" s="51"/>
      <c r="F610" s="34">
        <f t="shared" si="19"/>
        <v>0</v>
      </c>
      <c r="H610" s="48"/>
      <c r="I610" s="49"/>
      <c r="J610" s="50"/>
      <c r="K610" s="51"/>
      <c r="L610" s="34">
        <f t="shared" si="18"/>
        <v>0</v>
      </c>
    </row>
    <row r="611" spans="2:12" s="33" customFormat="1" x14ac:dyDescent="0.15">
      <c r="B611" s="48"/>
      <c r="C611" s="49"/>
      <c r="D611" s="50"/>
      <c r="E611" s="51"/>
      <c r="F611" s="34">
        <f t="shared" si="19"/>
        <v>0</v>
      </c>
      <c r="H611" s="48"/>
      <c r="I611" s="49"/>
      <c r="J611" s="50"/>
      <c r="K611" s="51"/>
      <c r="L611" s="34">
        <f t="shared" si="18"/>
        <v>0</v>
      </c>
    </row>
    <row r="612" spans="2:12" s="33" customFormat="1" x14ac:dyDescent="0.15">
      <c r="B612" s="48"/>
      <c r="C612" s="49"/>
      <c r="D612" s="50"/>
      <c r="E612" s="51"/>
      <c r="F612" s="34">
        <f t="shared" si="19"/>
        <v>0</v>
      </c>
      <c r="H612" s="48"/>
      <c r="I612" s="49"/>
      <c r="J612" s="50"/>
      <c r="K612" s="51"/>
      <c r="L612" s="34">
        <f t="shared" si="18"/>
        <v>0</v>
      </c>
    </row>
    <row r="613" spans="2:12" s="33" customFormat="1" x14ac:dyDescent="0.15">
      <c r="B613" s="48"/>
      <c r="C613" s="49"/>
      <c r="D613" s="50"/>
      <c r="E613" s="51"/>
      <c r="F613" s="34">
        <f t="shared" si="19"/>
        <v>0</v>
      </c>
      <c r="H613" s="48"/>
      <c r="I613" s="49"/>
      <c r="J613" s="50"/>
      <c r="K613" s="51"/>
      <c r="L613" s="34">
        <f t="shared" si="18"/>
        <v>0</v>
      </c>
    </row>
    <row r="614" spans="2:12" s="33" customFormat="1" x14ac:dyDescent="0.15">
      <c r="B614" s="48"/>
      <c r="C614" s="49"/>
      <c r="D614" s="50"/>
      <c r="E614" s="51"/>
      <c r="F614" s="34">
        <f t="shared" si="19"/>
        <v>0</v>
      </c>
      <c r="H614" s="48"/>
      <c r="I614" s="49"/>
      <c r="J614" s="50"/>
      <c r="K614" s="51"/>
      <c r="L614" s="34">
        <f t="shared" si="18"/>
        <v>0</v>
      </c>
    </row>
    <row r="615" spans="2:12" s="33" customFormat="1" x14ac:dyDescent="0.15">
      <c r="B615" s="48"/>
      <c r="C615" s="49"/>
      <c r="D615" s="50"/>
      <c r="E615" s="51"/>
      <c r="F615" s="34">
        <f t="shared" si="19"/>
        <v>0</v>
      </c>
      <c r="H615" s="48"/>
      <c r="I615" s="49"/>
      <c r="J615" s="50"/>
      <c r="K615" s="51"/>
      <c r="L615" s="34">
        <f t="shared" si="18"/>
        <v>0</v>
      </c>
    </row>
    <row r="616" spans="2:12" s="33" customFormat="1" x14ac:dyDescent="0.15">
      <c r="B616" s="48"/>
      <c r="C616" s="49"/>
      <c r="D616" s="50"/>
      <c r="E616" s="51"/>
      <c r="F616" s="34">
        <f t="shared" si="19"/>
        <v>0</v>
      </c>
      <c r="H616" s="48"/>
      <c r="I616" s="49"/>
      <c r="J616" s="50"/>
      <c r="K616" s="51"/>
      <c r="L616" s="34">
        <f t="shared" si="18"/>
        <v>0</v>
      </c>
    </row>
    <row r="617" spans="2:12" s="33" customFormat="1" x14ac:dyDescent="0.15">
      <c r="B617" s="48"/>
      <c r="C617" s="49"/>
      <c r="D617" s="50"/>
      <c r="E617" s="51"/>
      <c r="F617" s="34">
        <f t="shared" si="19"/>
        <v>0</v>
      </c>
      <c r="H617" s="48"/>
      <c r="I617" s="49"/>
      <c r="J617" s="50"/>
      <c r="K617" s="51"/>
      <c r="L617" s="34">
        <f t="shared" si="18"/>
        <v>0</v>
      </c>
    </row>
    <row r="618" spans="2:12" s="33" customFormat="1" x14ac:dyDescent="0.15">
      <c r="B618" s="48"/>
      <c r="C618" s="49"/>
      <c r="D618" s="50"/>
      <c r="E618" s="51"/>
      <c r="F618" s="34">
        <f t="shared" si="19"/>
        <v>0</v>
      </c>
      <c r="H618" s="48"/>
      <c r="I618" s="49"/>
      <c r="J618" s="50"/>
      <c r="K618" s="51"/>
      <c r="L618" s="34">
        <f t="shared" si="18"/>
        <v>0</v>
      </c>
    </row>
    <row r="619" spans="2:12" s="33" customFormat="1" x14ac:dyDescent="0.15">
      <c r="B619" s="48"/>
      <c r="C619" s="49"/>
      <c r="D619" s="50"/>
      <c r="E619" s="51"/>
      <c r="F619" s="34">
        <f t="shared" si="19"/>
        <v>0</v>
      </c>
      <c r="H619" s="48"/>
      <c r="I619" s="49"/>
      <c r="J619" s="50"/>
      <c r="K619" s="51"/>
      <c r="L619" s="34">
        <f t="shared" si="18"/>
        <v>0</v>
      </c>
    </row>
    <row r="620" spans="2:12" s="33" customFormat="1" x14ac:dyDescent="0.15">
      <c r="B620" s="48"/>
      <c r="C620" s="49"/>
      <c r="D620" s="50"/>
      <c r="E620" s="51"/>
      <c r="F620" s="34">
        <f t="shared" si="19"/>
        <v>0</v>
      </c>
      <c r="H620" s="48"/>
      <c r="I620" s="49"/>
      <c r="J620" s="50"/>
      <c r="K620" s="51"/>
      <c r="L620" s="34">
        <f t="shared" si="18"/>
        <v>0</v>
      </c>
    </row>
    <row r="621" spans="2:12" s="33" customFormat="1" x14ac:dyDescent="0.15">
      <c r="B621" s="48"/>
      <c r="C621" s="49"/>
      <c r="D621" s="50"/>
      <c r="E621" s="51"/>
      <c r="F621" s="34">
        <f t="shared" si="19"/>
        <v>0</v>
      </c>
      <c r="H621" s="48"/>
      <c r="I621" s="49"/>
      <c r="J621" s="50"/>
      <c r="K621" s="51"/>
      <c r="L621" s="34">
        <f t="shared" si="18"/>
        <v>0</v>
      </c>
    </row>
    <row r="622" spans="2:12" s="33" customFormat="1" x14ac:dyDescent="0.15">
      <c r="B622" s="48"/>
      <c r="C622" s="49"/>
      <c r="D622" s="50"/>
      <c r="E622" s="51"/>
      <c r="F622" s="34">
        <f t="shared" si="19"/>
        <v>0</v>
      </c>
      <c r="H622" s="48"/>
      <c r="I622" s="49"/>
      <c r="J622" s="50"/>
      <c r="K622" s="51"/>
      <c r="L622" s="34">
        <f t="shared" si="18"/>
        <v>0</v>
      </c>
    </row>
    <row r="623" spans="2:12" s="33" customFormat="1" x14ac:dyDescent="0.15">
      <c r="B623" s="48"/>
      <c r="C623" s="49"/>
      <c r="D623" s="50"/>
      <c r="E623" s="51"/>
      <c r="F623" s="34">
        <f t="shared" si="19"/>
        <v>0</v>
      </c>
      <c r="H623" s="48"/>
      <c r="I623" s="49"/>
      <c r="J623" s="50"/>
      <c r="K623" s="51"/>
      <c r="L623" s="34">
        <f t="shared" si="18"/>
        <v>0</v>
      </c>
    </row>
    <row r="624" spans="2:12" s="33" customFormat="1" x14ac:dyDescent="0.15">
      <c r="B624" s="48"/>
      <c r="C624" s="49"/>
      <c r="D624" s="50"/>
      <c r="E624" s="51"/>
      <c r="F624" s="34">
        <f t="shared" si="19"/>
        <v>0</v>
      </c>
      <c r="H624" s="48"/>
      <c r="I624" s="49"/>
      <c r="J624" s="50"/>
      <c r="K624" s="51"/>
      <c r="L624" s="34">
        <f t="shared" si="18"/>
        <v>0</v>
      </c>
    </row>
    <row r="625" spans="2:12" s="33" customFormat="1" x14ac:dyDescent="0.15">
      <c r="B625" s="48"/>
      <c r="C625" s="49"/>
      <c r="D625" s="50"/>
      <c r="E625" s="51"/>
      <c r="F625" s="34">
        <f t="shared" si="19"/>
        <v>0</v>
      </c>
      <c r="H625" s="48"/>
      <c r="I625" s="49"/>
      <c r="J625" s="50"/>
      <c r="K625" s="51"/>
      <c r="L625" s="34">
        <f t="shared" si="18"/>
        <v>0</v>
      </c>
    </row>
    <row r="626" spans="2:12" s="33" customFormat="1" x14ac:dyDescent="0.15">
      <c r="B626" s="48"/>
      <c r="C626" s="49"/>
      <c r="D626" s="50"/>
      <c r="E626" s="51"/>
      <c r="F626" s="34">
        <f t="shared" si="19"/>
        <v>0</v>
      </c>
      <c r="H626" s="48"/>
      <c r="I626" s="49"/>
      <c r="J626" s="50"/>
      <c r="K626" s="51"/>
      <c r="L626" s="34">
        <f t="shared" si="18"/>
        <v>0</v>
      </c>
    </row>
    <row r="627" spans="2:12" s="33" customFormat="1" x14ac:dyDescent="0.15">
      <c r="B627" s="48"/>
      <c r="C627" s="49"/>
      <c r="D627" s="50"/>
      <c r="E627" s="51"/>
      <c r="F627" s="34">
        <f t="shared" si="19"/>
        <v>0</v>
      </c>
      <c r="H627" s="48"/>
      <c r="I627" s="49"/>
      <c r="J627" s="50"/>
      <c r="K627" s="51"/>
      <c r="L627" s="34">
        <f t="shared" si="18"/>
        <v>0</v>
      </c>
    </row>
    <row r="628" spans="2:12" s="33" customFormat="1" x14ac:dyDescent="0.15">
      <c r="B628" s="48"/>
      <c r="C628" s="49"/>
      <c r="D628" s="50"/>
      <c r="E628" s="51"/>
      <c r="F628" s="34">
        <f t="shared" si="19"/>
        <v>0</v>
      </c>
      <c r="H628" s="48"/>
      <c r="I628" s="49"/>
      <c r="J628" s="50"/>
      <c r="K628" s="51"/>
      <c r="L628" s="34">
        <f t="shared" si="18"/>
        <v>0</v>
      </c>
    </row>
    <row r="629" spans="2:12" s="33" customFormat="1" x14ac:dyDescent="0.15">
      <c r="B629" s="48"/>
      <c r="C629" s="49"/>
      <c r="D629" s="50"/>
      <c r="E629" s="51"/>
      <c r="F629" s="34">
        <f t="shared" si="19"/>
        <v>0</v>
      </c>
      <c r="H629" s="48"/>
      <c r="I629" s="49"/>
      <c r="J629" s="50"/>
      <c r="K629" s="51"/>
      <c r="L629" s="34">
        <f t="shared" si="18"/>
        <v>0</v>
      </c>
    </row>
    <row r="630" spans="2:12" s="33" customFormat="1" x14ac:dyDescent="0.15">
      <c r="B630" s="48"/>
      <c r="C630" s="49"/>
      <c r="D630" s="50"/>
      <c r="E630" s="51"/>
      <c r="F630" s="34">
        <f t="shared" si="19"/>
        <v>0</v>
      </c>
      <c r="H630" s="48"/>
      <c r="I630" s="49"/>
      <c r="J630" s="50"/>
      <c r="K630" s="51"/>
      <c r="L630" s="34">
        <f t="shared" si="18"/>
        <v>0</v>
      </c>
    </row>
    <row r="631" spans="2:12" s="33" customFormat="1" x14ac:dyDescent="0.15">
      <c r="B631" s="48"/>
      <c r="C631" s="49"/>
      <c r="D631" s="50"/>
      <c r="E631" s="51"/>
      <c r="F631" s="34">
        <f t="shared" si="19"/>
        <v>0</v>
      </c>
      <c r="H631" s="48"/>
      <c r="I631" s="49"/>
      <c r="J631" s="50"/>
      <c r="K631" s="51"/>
      <c r="L631" s="34">
        <f t="shared" si="18"/>
        <v>0</v>
      </c>
    </row>
    <row r="632" spans="2:12" s="33" customFormat="1" x14ac:dyDescent="0.15">
      <c r="B632" s="48"/>
      <c r="C632" s="49"/>
      <c r="D632" s="50"/>
      <c r="E632" s="51"/>
      <c r="F632" s="34">
        <f t="shared" si="19"/>
        <v>0</v>
      </c>
      <c r="H632" s="48"/>
      <c r="I632" s="49"/>
      <c r="J632" s="50"/>
      <c r="K632" s="51"/>
      <c r="L632" s="34">
        <f t="shared" si="18"/>
        <v>0</v>
      </c>
    </row>
    <row r="633" spans="2:12" s="33" customFormat="1" x14ac:dyDescent="0.15">
      <c r="B633" s="48"/>
      <c r="C633" s="49"/>
      <c r="D633" s="50"/>
      <c r="E633" s="51"/>
      <c r="F633" s="34">
        <f t="shared" si="19"/>
        <v>0</v>
      </c>
      <c r="H633" s="48"/>
      <c r="I633" s="49"/>
      <c r="J633" s="50"/>
      <c r="K633" s="51"/>
      <c r="L633" s="34">
        <f t="shared" si="18"/>
        <v>0</v>
      </c>
    </row>
    <row r="634" spans="2:12" s="33" customFormat="1" x14ac:dyDescent="0.15">
      <c r="B634" s="48"/>
      <c r="C634" s="49"/>
      <c r="D634" s="50"/>
      <c r="E634" s="51"/>
      <c r="F634" s="34">
        <f t="shared" si="19"/>
        <v>0</v>
      </c>
      <c r="H634" s="48"/>
      <c r="I634" s="49"/>
      <c r="J634" s="50"/>
      <c r="K634" s="51"/>
      <c r="L634" s="34">
        <f t="shared" si="18"/>
        <v>0</v>
      </c>
    </row>
    <row r="635" spans="2:12" s="33" customFormat="1" x14ac:dyDescent="0.15">
      <c r="B635" s="48"/>
      <c r="C635" s="49"/>
      <c r="D635" s="50"/>
      <c r="E635" s="51"/>
      <c r="F635" s="34">
        <f t="shared" si="19"/>
        <v>0</v>
      </c>
      <c r="H635" s="48"/>
      <c r="I635" s="49"/>
      <c r="J635" s="50"/>
      <c r="K635" s="51"/>
      <c r="L635" s="34">
        <f t="shared" si="18"/>
        <v>0</v>
      </c>
    </row>
    <row r="636" spans="2:12" s="33" customFormat="1" x14ac:dyDescent="0.15">
      <c r="B636" s="48"/>
      <c r="C636" s="49"/>
      <c r="D636" s="50"/>
      <c r="E636" s="51"/>
      <c r="F636" s="34">
        <f t="shared" si="19"/>
        <v>0</v>
      </c>
      <c r="H636" s="48"/>
      <c r="I636" s="49"/>
      <c r="J636" s="50"/>
      <c r="K636" s="51"/>
      <c r="L636" s="34">
        <f t="shared" si="18"/>
        <v>0</v>
      </c>
    </row>
    <row r="637" spans="2:12" s="33" customFormat="1" x14ac:dyDescent="0.15">
      <c r="B637" s="48"/>
      <c r="C637" s="49"/>
      <c r="D637" s="50"/>
      <c r="E637" s="51"/>
      <c r="F637" s="34">
        <f t="shared" si="19"/>
        <v>0</v>
      </c>
      <c r="H637" s="48"/>
      <c r="I637" s="49"/>
      <c r="J637" s="50"/>
      <c r="K637" s="51"/>
      <c r="L637" s="34">
        <f t="shared" si="18"/>
        <v>0</v>
      </c>
    </row>
    <row r="638" spans="2:12" s="33" customFormat="1" x14ac:dyDescent="0.15">
      <c r="B638" s="48"/>
      <c r="C638" s="49"/>
      <c r="D638" s="50"/>
      <c r="E638" s="51"/>
      <c r="F638" s="34">
        <f t="shared" si="19"/>
        <v>0</v>
      </c>
      <c r="H638" s="48"/>
      <c r="I638" s="49"/>
      <c r="J638" s="50"/>
      <c r="K638" s="51"/>
      <c r="L638" s="34">
        <f t="shared" si="18"/>
        <v>0</v>
      </c>
    </row>
    <row r="639" spans="2:12" s="33" customFormat="1" x14ac:dyDescent="0.15">
      <c r="B639" s="48"/>
      <c r="C639" s="49"/>
      <c r="D639" s="50"/>
      <c r="E639" s="51"/>
      <c r="F639" s="34">
        <f t="shared" si="19"/>
        <v>0</v>
      </c>
      <c r="H639" s="48"/>
      <c r="I639" s="49"/>
      <c r="J639" s="50"/>
      <c r="K639" s="51"/>
      <c r="L639" s="34">
        <f t="shared" si="18"/>
        <v>0</v>
      </c>
    </row>
    <row r="640" spans="2:12" s="33" customFormat="1" x14ac:dyDescent="0.15">
      <c r="B640" s="48"/>
      <c r="C640" s="49"/>
      <c r="D640" s="50"/>
      <c r="E640" s="51"/>
      <c r="F640" s="34">
        <f t="shared" si="19"/>
        <v>0</v>
      </c>
      <c r="H640" s="48"/>
      <c r="I640" s="49"/>
      <c r="J640" s="50"/>
      <c r="K640" s="51"/>
      <c r="L640" s="34">
        <f t="shared" si="18"/>
        <v>0</v>
      </c>
    </row>
    <row r="641" spans="2:12" s="33" customFormat="1" x14ac:dyDescent="0.15">
      <c r="B641" s="48"/>
      <c r="C641" s="49"/>
      <c r="D641" s="50"/>
      <c r="E641" s="51"/>
      <c r="F641" s="34">
        <f t="shared" si="19"/>
        <v>0</v>
      </c>
      <c r="H641" s="48"/>
      <c r="I641" s="49"/>
      <c r="J641" s="50"/>
      <c r="K641" s="51"/>
      <c r="L641" s="34">
        <f t="shared" si="18"/>
        <v>0</v>
      </c>
    </row>
    <row r="642" spans="2:12" s="33" customFormat="1" x14ac:dyDescent="0.15">
      <c r="B642" s="48"/>
      <c r="C642" s="49"/>
      <c r="D642" s="50"/>
      <c r="E642" s="51"/>
      <c r="F642" s="34">
        <f t="shared" si="19"/>
        <v>0</v>
      </c>
      <c r="H642" s="48"/>
      <c r="I642" s="49"/>
      <c r="J642" s="50"/>
      <c r="K642" s="51"/>
      <c r="L642" s="34">
        <f t="shared" si="18"/>
        <v>0</v>
      </c>
    </row>
    <row r="643" spans="2:12" s="33" customFormat="1" x14ac:dyDescent="0.15">
      <c r="B643" s="48"/>
      <c r="C643" s="49"/>
      <c r="D643" s="50"/>
      <c r="E643" s="51"/>
      <c r="F643" s="34">
        <f t="shared" si="19"/>
        <v>0</v>
      </c>
      <c r="H643" s="48"/>
      <c r="I643" s="49"/>
      <c r="J643" s="50"/>
      <c r="K643" s="51"/>
      <c r="L643" s="34">
        <f t="shared" si="18"/>
        <v>0</v>
      </c>
    </row>
    <row r="644" spans="2:12" s="33" customFormat="1" x14ac:dyDescent="0.15">
      <c r="B644" s="48"/>
      <c r="C644" s="49"/>
      <c r="D644" s="50"/>
      <c r="E644" s="51"/>
      <c r="F644" s="34">
        <f t="shared" si="19"/>
        <v>0</v>
      </c>
      <c r="H644" s="48"/>
      <c r="I644" s="49"/>
      <c r="J644" s="50"/>
      <c r="K644" s="51"/>
      <c r="L644" s="34">
        <f t="shared" si="18"/>
        <v>0</v>
      </c>
    </row>
    <row r="645" spans="2:12" s="33" customFormat="1" x14ac:dyDescent="0.15">
      <c r="B645" s="48"/>
      <c r="C645" s="49"/>
      <c r="D645" s="50"/>
      <c r="E645" s="51"/>
      <c r="F645" s="34">
        <f t="shared" si="19"/>
        <v>0</v>
      </c>
      <c r="H645" s="48"/>
      <c r="I645" s="49"/>
      <c r="J645" s="50"/>
      <c r="K645" s="51"/>
      <c r="L645" s="34">
        <f t="shared" si="18"/>
        <v>0</v>
      </c>
    </row>
    <row r="646" spans="2:12" s="33" customFormat="1" x14ac:dyDescent="0.15">
      <c r="B646" s="48"/>
      <c r="C646" s="49"/>
      <c r="D646" s="50"/>
      <c r="E646" s="51"/>
      <c r="F646" s="34">
        <f t="shared" si="19"/>
        <v>0</v>
      </c>
      <c r="H646" s="48"/>
      <c r="I646" s="49"/>
      <c r="J646" s="50"/>
      <c r="K646" s="51"/>
      <c r="L646" s="34">
        <f t="shared" si="18"/>
        <v>0</v>
      </c>
    </row>
    <row r="647" spans="2:12" s="33" customFormat="1" x14ac:dyDescent="0.15">
      <c r="B647" s="48"/>
      <c r="C647" s="49"/>
      <c r="D647" s="50"/>
      <c r="E647" s="51"/>
      <c r="F647" s="34">
        <f t="shared" si="19"/>
        <v>0</v>
      </c>
      <c r="H647" s="48"/>
      <c r="I647" s="49"/>
      <c r="J647" s="50"/>
      <c r="K647" s="51"/>
      <c r="L647" s="34">
        <f t="shared" si="18"/>
        <v>0</v>
      </c>
    </row>
    <row r="648" spans="2:12" s="33" customFormat="1" x14ac:dyDescent="0.15">
      <c r="B648" s="48"/>
      <c r="C648" s="49"/>
      <c r="D648" s="50"/>
      <c r="E648" s="51"/>
      <c r="F648" s="34">
        <f t="shared" si="19"/>
        <v>0</v>
      </c>
      <c r="H648" s="48"/>
      <c r="I648" s="49"/>
      <c r="J648" s="50"/>
      <c r="K648" s="51"/>
      <c r="L648" s="34">
        <f t="shared" ref="L648:L711" si="20">J648*I648</f>
        <v>0</v>
      </c>
    </row>
    <row r="649" spans="2:12" s="33" customFormat="1" x14ac:dyDescent="0.15">
      <c r="B649" s="48"/>
      <c r="C649" s="49"/>
      <c r="D649" s="50"/>
      <c r="E649" s="51"/>
      <c r="F649" s="34">
        <f t="shared" ref="F649:F712" si="21">D649*C649</f>
        <v>0</v>
      </c>
      <c r="H649" s="48"/>
      <c r="I649" s="49"/>
      <c r="J649" s="50"/>
      <c r="K649" s="51"/>
      <c r="L649" s="34">
        <f t="shared" si="20"/>
        <v>0</v>
      </c>
    </row>
    <row r="650" spans="2:12" s="33" customFormat="1" x14ac:dyDescent="0.15">
      <c r="B650" s="48"/>
      <c r="C650" s="49"/>
      <c r="D650" s="50"/>
      <c r="E650" s="51"/>
      <c r="F650" s="34">
        <f t="shared" si="21"/>
        <v>0</v>
      </c>
      <c r="H650" s="48"/>
      <c r="I650" s="49"/>
      <c r="J650" s="50"/>
      <c r="K650" s="51"/>
      <c r="L650" s="34">
        <f t="shared" si="20"/>
        <v>0</v>
      </c>
    </row>
    <row r="651" spans="2:12" s="33" customFormat="1" x14ac:dyDescent="0.15">
      <c r="B651" s="48"/>
      <c r="C651" s="49"/>
      <c r="D651" s="50"/>
      <c r="E651" s="51"/>
      <c r="F651" s="34">
        <f t="shared" si="21"/>
        <v>0</v>
      </c>
      <c r="H651" s="48"/>
      <c r="I651" s="49"/>
      <c r="J651" s="50"/>
      <c r="K651" s="51"/>
      <c r="L651" s="34">
        <f t="shared" si="20"/>
        <v>0</v>
      </c>
    </row>
    <row r="652" spans="2:12" s="33" customFormat="1" x14ac:dyDescent="0.15">
      <c r="B652" s="48"/>
      <c r="C652" s="49"/>
      <c r="D652" s="50"/>
      <c r="E652" s="51"/>
      <c r="F652" s="34">
        <f t="shared" si="21"/>
        <v>0</v>
      </c>
      <c r="H652" s="48"/>
      <c r="I652" s="49"/>
      <c r="J652" s="50"/>
      <c r="K652" s="51"/>
      <c r="L652" s="34">
        <f t="shared" si="20"/>
        <v>0</v>
      </c>
    </row>
    <row r="653" spans="2:12" s="33" customFormat="1" x14ac:dyDescent="0.15">
      <c r="B653" s="48"/>
      <c r="C653" s="49"/>
      <c r="D653" s="50"/>
      <c r="E653" s="51"/>
      <c r="F653" s="34">
        <f t="shared" si="21"/>
        <v>0</v>
      </c>
      <c r="H653" s="48"/>
      <c r="I653" s="49"/>
      <c r="J653" s="50"/>
      <c r="K653" s="51"/>
      <c r="L653" s="34">
        <f t="shared" si="20"/>
        <v>0</v>
      </c>
    </row>
    <row r="654" spans="2:12" s="33" customFormat="1" x14ac:dyDescent="0.15">
      <c r="B654" s="48"/>
      <c r="C654" s="49"/>
      <c r="D654" s="50"/>
      <c r="E654" s="51"/>
      <c r="F654" s="34">
        <f t="shared" si="21"/>
        <v>0</v>
      </c>
      <c r="H654" s="48"/>
      <c r="I654" s="49"/>
      <c r="J654" s="50"/>
      <c r="K654" s="51"/>
      <c r="L654" s="34">
        <f t="shared" si="20"/>
        <v>0</v>
      </c>
    </row>
    <row r="655" spans="2:12" s="33" customFormat="1" x14ac:dyDescent="0.15">
      <c r="B655" s="48"/>
      <c r="C655" s="49"/>
      <c r="D655" s="50"/>
      <c r="E655" s="51"/>
      <c r="F655" s="34">
        <f t="shared" si="21"/>
        <v>0</v>
      </c>
      <c r="H655" s="48"/>
      <c r="I655" s="49"/>
      <c r="J655" s="50"/>
      <c r="K655" s="51"/>
      <c r="L655" s="34">
        <f t="shared" si="20"/>
        <v>0</v>
      </c>
    </row>
    <row r="656" spans="2:12" s="33" customFormat="1" x14ac:dyDescent="0.15">
      <c r="B656" s="48"/>
      <c r="C656" s="49"/>
      <c r="D656" s="50"/>
      <c r="E656" s="51"/>
      <c r="F656" s="34">
        <f t="shared" si="21"/>
        <v>0</v>
      </c>
      <c r="H656" s="48"/>
      <c r="I656" s="49"/>
      <c r="J656" s="50"/>
      <c r="K656" s="51"/>
      <c r="L656" s="34">
        <f t="shared" si="20"/>
        <v>0</v>
      </c>
    </row>
    <row r="657" spans="2:12" s="33" customFormat="1" x14ac:dyDescent="0.15">
      <c r="B657" s="48"/>
      <c r="C657" s="49"/>
      <c r="D657" s="50"/>
      <c r="E657" s="51"/>
      <c r="F657" s="34">
        <f t="shared" si="21"/>
        <v>0</v>
      </c>
      <c r="H657" s="48"/>
      <c r="I657" s="49"/>
      <c r="J657" s="50"/>
      <c r="K657" s="51"/>
      <c r="L657" s="34">
        <f t="shared" si="20"/>
        <v>0</v>
      </c>
    </row>
    <row r="658" spans="2:12" s="33" customFormat="1" x14ac:dyDescent="0.15">
      <c r="B658" s="48"/>
      <c r="C658" s="49"/>
      <c r="D658" s="50"/>
      <c r="E658" s="51"/>
      <c r="F658" s="34">
        <f t="shared" si="21"/>
        <v>0</v>
      </c>
      <c r="H658" s="48"/>
      <c r="I658" s="49"/>
      <c r="J658" s="50"/>
      <c r="K658" s="51"/>
      <c r="L658" s="34">
        <f t="shared" si="20"/>
        <v>0</v>
      </c>
    </row>
    <row r="659" spans="2:12" s="33" customFormat="1" x14ac:dyDescent="0.15">
      <c r="B659" s="48"/>
      <c r="C659" s="49"/>
      <c r="D659" s="50"/>
      <c r="E659" s="51"/>
      <c r="F659" s="34">
        <f t="shared" si="21"/>
        <v>0</v>
      </c>
      <c r="H659" s="48"/>
      <c r="I659" s="49"/>
      <c r="J659" s="50"/>
      <c r="K659" s="51"/>
      <c r="L659" s="34">
        <f t="shared" si="20"/>
        <v>0</v>
      </c>
    </row>
    <row r="660" spans="2:12" s="33" customFormat="1" x14ac:dyDescent="0.15">
      <c r="B660" s="48"/>
      <c r="C660" s="49"/>
      <c r="D660" s="50"/>
      <c r="E660" s="51"/>
      <c r="F660" s="34">
        <f t="shared" si="21"/>
        <v>0</v>
      </c>
      <c r="H660" s="48"/>
      <c r="I660" s="49"/>
      <c r="J660" s="50"/>
      <c r="K660" s="51"/>
      <c r="L660" s="34">
        <f t="shared" si="20"/>
        <v>0</v>
      </c>
    </row>
    <row r="661" spans="2:12" s="33" customFormat="1" x14ac:dyDescent="0.15">
      <c r="B661" s="48"/>
      <c r="C661" s="49"/>
      <c r="D661" s="50"/>
      <c r="E661" s="51"/>
      <c r="F661" s="34">
        <f t="shared" si="21"/>
        <v>0</v>
      </c>
      <c r="H661" s="48"/>
      <c r="I661" s="49"/>
      <c r="J661" s="50"/>
      <c r="K661" s="51"/>
      <c r="L661" s="34">
        <f t="shared" si="20"/>
        <v>0</v>
      </c>
    </row>
    <row r="662" spans="2:12" s="33" customFormat="1" x14ac:dyDescent="0.15">
      <c r="B662" s="48"/>
      <c r="C662" s="49"/>
      <c r="D662" s="50"/>
      <c r="E662" s="51"/>
      <c r="F662" s="34">
        <f t="shared" si="21"/>
        <v>0</v>
      </c>
      <c r="H662" s="48"/>
      <c r="I662" s="49"/>
      <c r="J662" s="50"/>
      <c r="K662" s="51"/>
      <c r="L662" s="34">
        <f t="shared" si="20"/>
        <v>0</v>
      </c>
    </row>
    <row r="663" spans="2:12" s="33" customFormat="1" x14ac:dyDescent="0.15">
      <c r="B663" s="48"/>
      <c r="C663" s="49"/>
      <c r="D663" s="50"/>
      <c r="E663" s="51"/>
      <c r="F663" s="34">
        <f t="shared" si="21"/>
        <v>0</v>
      </c>
      <c r="H663" s="48"/>
      <c r="I663" s="49"/>
      <c r="J663" s="50"/>
      <c r="K663" s="51"/>
      <c r="L663" s="34">
        <f t="shared" si="20"/>
        <v>0</v>
      </c>
    </row>
    <row r="664" spans="2:12" s="33" customFormat="1" x14ac:dyDescent="0.15">
      <c r="B664" s="48"/>
      <c r="C664" s="49"/>
      <c r="D664" s="50"/>
      <c r="E664" s="51"/>
      <c r="F664" s="34">
        <f t="shared" si="21"/>
        <v>0</v>
      </c>
      <c r="H664" s="48"/>
      <c r="I664" s="49"/>
      <c r="J664" s="50"/>
      <c r="K664" s="51"/>
      <c r="L664" s="34">
        <f t="shared" si="20"/>
        <v>0</v>
      </c>
    </row>
    <row r="665" spans="2:12" s="33" customFormat="1" x14ac:dyDescent="0.15">
      <c r="B665" s="48"/>
      <c r="C665" s="49"/>
      <c r="D665" s="50"/>
      <c r="E665" s="51"/>
      <c r="F665" s="34">
        <f t="shared" si="21"/>
        <v>0</v>
      </c>
      <c r="H665" s="48"/>
      <c r="I665" s="49"/>
      <c r="J665" s="50"/>
      <c r="K665" s="51"/>
      <c r="L665" s="34">
        <f t="shared" si="20"/>
        <v>0</v>
      </c>
    </row>
    <row r="666" spans="2:12" s="33" customFormat="1" x14ac:dyDescent="0.15">
      <c r="B666" s="48"/>
      <c r="C666" s="49"/>
      <c r="D666" s="50"/>
      <c r="E666" s="51"/>
      <c r="F666" s="34">
        <f t="shared" si="21"/>
        <v>0</v>
      </c>
      <c r="H666" s="48"/>
      <c r="I666" s="49"/>
      <c r="J666" s="50"/>
      <c r="K666" s="51"/>
      <c r="L666" s="34">
        <f t="shared" si="20"/>
        <v>0</v>
      </c>
    </row>
    <row r="667" spans="2:12" s="33" customFormat="1" x14ac:dyDescent="0.15">
      <c r="B667" s="48"/>
      <c r="C667" s="49"/>
      <c r="D667" s="50"/>
      <c r="E667" s="51"/>
      <c r="F667" s="34">
        <f t="shared" si="21"/>
        <v>0</v>
      </c>
      <c r="H667" s="48"/>
      <c r="I667" s="49"/>
      <c r="J667" s="50"/>
      <c r="K667" s="51"/>
      <c r="L667" s="34">
        <f t="shared" si="20"/>
        <v>0</v>
      </c>
    </row>
    <row r="668" spans="2:12" s="33" customFormat="1" x14ac:dyDescent="0.15">
      <c r="B668" s="48"/>
      <c r="C668" s="49"/>
      <c r="D668" s="50"/>
      <c r="E668" s="51"/>
      <c r="F668" s="34">
        <f t="shared" si="21"/>
        <v>0</v>
      </c>
      <c r="H668" s="48"/>
      <c r="I668" s="49"/>
      <c r="J668" s="50"/>
      <c r="K668" s="51"/>
      <c r="L668" s="34">
        <f t="shared" si="20"/>
        <v>0</v>
      </c>
    </row>
    <row r="669" spans="2:12" s="33" customFormat="1" x14ac:dyDescent="0.15">
      <c r="B669" s="48"/>
      <c r="C669" s="49"/>
      <c r="D669" s="50"/>
      <c r="E669" s="51"/>
      <c r="F669" s="34">
        <f t="shared" si="21"/>
        <v>0</v>
      </c>
      <c r="H669" s="48"/>
      <c r="I669" s="49"/>
      <c r="J669" s="50"/>
      <c r="K669" s="51"/>
      <c r="L669" s="34">
        <f t="shared" si="20"/>
        <v>0</v>
      </c>
    </row>
    <row r="670" spans="2:12" s="33" customFormat="1" x14ac:dyDescent="0.15">
      <c r="B670" s="48"/>
      <c r="C670" s="49"/>
      <c r="D670" s="50"/>
      <c r="E670" s="51"/>
      <c r="F670" s="34">
        <f t="shared" si="21"/>
        <v>0</v>
      </c>
      <c r="H670" s="48"/>
      <c r="I670" s="49"/>
      <c r="J670" s="50"/>
      <c r="K670" s="51"/>
      <c r="L670" s="34">
        <f t="shared" si="20"/>
        <v>0</v>
      </c>
    </row>
    <row r="671" spans="2:12" s="33" customFormat="1" x14ac:dyDescent="0.15">
      <c r="B671" s="48"/>
      <c r="C671" s="49"/>
      <c r="D671" s="50"/>
      <c r="E671" s="51"/>
      <c r="F671" s="34">
        <f t="shared" si="21"/>
        <v>0</v>
      </c>
      <c r="H671" s="48"/>
      <c r="I671" s="49"/>
      <c r="J671" s="50"/>
      <c r="K671" s="51"/>
      <c r="L671" s="34">
        <f t="shared" si="20"/>
        <v>0</v>
      </c>
    </row>
    <row r="672" spans="2:12" s="33" customFormat="1" x14ac:dyDescent="0.15">
      <c r="B672" s="48"/>
      <c r="C672" s="49"/>
      <c r="D672" s="50"/>
      <c r="E672" s="51"/>
      <c r="F672" s="34">
        <f t="shared" si="21"/>
        <v>0</v>
      </c>
      <c r="H672" s="48"/>
      <c r="I672" s="49"/>
      <c r="J672" s="50"/>
      <c r="K672" s="51"/>
      <c r="L672" s="34">
        <f t="shared" si="20"/>
        <v>0</v>
      </c>
    </row>
    <row r="673" spans="2:12" s="33" customFormat="1" x14ac:dyDescent="0.15">
      <c r="B673" s="48"/>
      <c r="C673" s="49"/>
      <c r="D673" s="50"/>
      <c r="E673" s="51"/>
      <c r="F673" s="34">
        <f t="shared" si="21"/>
        <v>0</v>
      </c>
      <c r="H673" s="48"/>
      <c r="I673" s="49"/>
      <c r="J673" s="50"/>
      <c r="K673" s="51"/>
      <c r="L673" s="34">
        <f t="shared" si="20"/>
        <v>0</v>
      </c>
    </row>
    <row r="674" spans="2:12" s="33" customFormat="1" x14ac:dyDescent="0.15">
      <c r="B674" s="48"/>
      <c r="C674" s="49"/>
      <c r="D674" s="50"/>
      <c r="E674" s="51"/>
      <c r="F674" s="34">
        <f t="shared" si="21"/>
        <v>0</v>
      </c>
      <c r="H674" s="48"/>
      <c r="I674" s="49"/>
      <c r="J674" s="50"/>
      <c r="K674" s="51"/>
      <c r="L674" s="34">
        <f t="shared" si="20"/>
        <v>0</v>
      </c>
    </row>
    <row r="675" spans="2:12" s="33" customFormat="1" x14ac:dyDescent="0.15">
      <c r="B675" s="48"/>
      <c r="C675" s="49"/>
      <c r="D675" s="50"/>
      <c r="E675" s="51"/>
      <c r="F675" s="34">
        <f t="shared" si="21"/>
        <v>0</v>
      </c>
      <c r="H675" s="48"/>
      <c r="I675" s="49"/>
      <c r="J675" s="50"/>
      <c r="K675" s="51"/>
      <c r="L675" s="34">
        <f t="shared" si="20"/>
        <v>0</v>
      </c>
    </row>
    <row r="676" spans="2:12" s="33" customFormat="1" x14ac:dyDescent="0.15">
      <c r="B676" s="48"/>
      <c r="C676" s="49"/>
      <c r="D676" s="50"/>
      <c r="E676" s="51"/>
      <c r="F676" s="34">
        <f t="shared" si="21"/>
        <v>0</v>
      </c>
      <c r="H676" s="48"/>
      <c r="I676" s="49"/>
      <c r="J676" s="50"/>
      <c r="K676" s="51"/>
      <c r="L676" s="34">
        <f t="shared" si="20"/>
        <v>0</v>
      </c>
    </row>
    <row r="677" spans="2:12" s="33" customFormat="1" x14ac:dyDescent="0.15">
      <c r="B677" s="48"/>
      <c r="C677" s="49"/>
      <c r="D677" s="50"/>
      <c r="E677" s="51"/>
      <c r="F677" s="34">
        <f t="shared" si="21"/>
        <v>0</v>
      </c>
      <c r="H677" s="48"/>
      <c r="I677" s="49"/>
      <c r="J677" s="50"/>
      <c r="K677" s="51"/>
      <c r="L677" s="34">
        <f t="shared" si="20"/>
        <v>0</v>
      </c>
    </row>
    <row r="678" spans="2:12" s="33" customFormat="1" x14ac:dyDescent="0.15">
      <c r="B678" s="48"/>
      <c r="C678" s="49"/>
      <c r="D678" s="50"/>
      <c r="E678" s="51"/>
      <c r="F678" s="34">
        <f t="shared" si="21"/>
        <v>0</v>
      </c>
      <c r="H678" s="48"/>
      <c r="I678" s="49"/>
      <c r="J678" s="50"/>
      <c r="K678" s="51"/>
      <c r="L678" s="34">
        <f t="shared" si="20"/>
        <v>0</v>
      </c>
    </row>
    <row r="679" spans="2:12" s="33" customFormat="1" x14ac:dyDescent="0.15">
      <c r="B679" s="48"/>
      <c r="C679" s="49"/>
      <c r="D679" s="50"/>
      <c r="E679" s="51"/>
      <c r="F679" s="34">
        <f t="shared" si="21"/>
        <v>0</v>
      </c>
      <c r="H679" s="48"/>
      <c r="I679" s="49"/>
      <c r="J679" s="50"/>
      <c r="K679" s="51"/>
      <c r="L679" s="34">
        <f t="shared" si="20"/>
        <v>0</v>
      </c>
    </row>
    <row r="680" spans="2:12" s="33" customFormat="1" x14ac:dyDescent="0.15">
      <c r="B680" s="48"/>
      <c r="C680" s="49"/>
      <c r="D680" s="50"/>
      <c r="E680" s="51"/>
      <c r="F680" s="34">
        <f t="shared" si="21"/>
        <v>0</v>
      </c>
      <c r="H680" s="48"/>
      <c r="I680" s="49"/>
      <c r="J680" s="50"/>
      <c r="K680" s="51"/>
      <c r="L680" s="34">
        <f t="shared" si="20"/>
        <v>0</v>
      </c>
    </row>
    <row r="681" spans="2:12" s="33" customFormat="1" x14ac:dyDescent="0.15">
      <c r="B681" s="48"/>
      <c r="C681" s="49"/>
      <c r="D681" s="50"/>
      <c r="E681" s="51"/>
      <c r="F681" s="34">
        <f t="shared" si="21"/>
        <v>0</v>
      </c>
      <c r="H681" s="48"/>
      <c r="I681" s="49"/>
      <c r="J681" s="50"/>
      <c r="K681" s="51"/>
      <c r="L681" s="34">
        <f t="shared" si="20"/>
        <v>0</v>
      </c>
    </row>
    <row r="682" spans="2:12" s="33" customFormat="1" x14ac:dyDescent="0.15">
      <c r="B682" s="48"/>
      <c r="C682" s="49"/>
      <c r="D682" s="50"/>
      <c r="E682" s="51"/>
      <c r="F682" s="34">
        <f t="shared" si="21"/>
        <v>0</v>
      </c>
      <c r="H682" s="48"/>
      <c r="I682" s="49"/>
      <c r="J682" s="50"/>
      <c r="K682" s="51"/>
      <c r="L682" s="34">
        <f t="shared" si="20"/>
        <v>0</v>
      </c>
    </row>
    <row r="683" spans="2:12" s="33" customFormat="1" x14ac:dyDescent="0.15">
      <c r="B683" s="48"/>
      <c r="C683" s="49"/>
      <c r="D683" s="50"/>
      <c r="E683" s="51"/>
      <c r="F683" s="34">
        <f t="shared" si="21"/>
        <v>0</v>
      </c>
      <c r="H683" s="48"/>
      <c r="I683" s="49"/>
      <c r="J683" s="50"/>
      <c r="K683" s="51"/>
      <c r="L683" s="34">
        <f t="shared" si="20"/>
        <v>0</v>
      </c>
    </row>
    <row r="684" spans="2:12" s="33" customFormat="1" x14ac:dyDescent="0.15">
      <c r="B684" s="48"/>
      <c r="C684" s="49"/>
      <c r="D684" s="50"/>
      <c r="E684" s="51"/>
      <c r="F684" s="34">
        <f t="shared" si="21"/>
        <v>0</v>
      </c>
      <c r="H684" s="48"/>
      <c r="I684" s="49"/>
      <c r="J684" s="50"/>
      <c r="K684" s="51"/>
      <c r="L684" s="34">
        <f t="shared" si="20"/>
        <v>0</v>
      </c>
    </row>
    <row r="685" spans="2:12" s="33" customFormat="1" x14ac:dyDescent="0.15">
      <c r="B685" s="48"/>
      <c r="C685" s="49"/>
      <c r="D685" s="50"/>
      <c r="E685" s="51"/>
      <c r="F685" s="34">
        <f t="shared" si="21"/>
        <v>0</v>
      </c>
      <c r="H685" s="48"/>
      <c r="I685" s="49"/>
      <c r="J685" s="50"/>
      <c r="K685" s="51"/>
      <c r="L685" s="34">
        <f t="shared" si="20"/>
        <v>0</v>
      </c>
    </row>
    <row r="686" spans="2:12" s="33" customFormat="1" x14ac:dyDescent="0.15">
      <c r="B686" s="48"/>
      <c r="C686" s="49"/>
      <c r="D686" s="50"/>
      <c r="E686" s="51"/>
      <c r="F686" s="34">
        <f t="shared" si="21"/>
        <v>0</v>
      </c>
      <c r="H686" s="48"/>
      <c r="I686" s="49"/>
      <c r="J686" s="50"/>
      <c r="K686" s="51"/>
      <c r="L686" s="34">
        <f t="shared" si="20"/>
        <v>0</v>
      </c>
    </row>
    <row r="687" spans="2:12" s="33" customFormat="1" x14ac:dyDescent="0.15">
      <c r="B687" s="48"/>
      <c r="C687" s="49"/>
      <c r="D687" s="50"/>
      <c r="E687" s="51"/>
      <c r="F687" s="34">
        <f t="shared" si="21"/>
        <v>0</v>
      </c>
      <c r="H687" s="48"/>
      <c r="I687" s="49"/>
      <c r="J687" s="50"/>
      <c r="K687" s="51"/>
      <c r="L687" s="34">
        <f t="shared" si="20"/>
        <v>0</v>
      </c>
    </row>
    <row r="688" spans="2:12" s="33" customFormat="1" x14ac:dyDescent="0.15">
      <c r="B688" s="48"/>
      <c r="C688" s="49"/>
      <c r="D688" s="50"/>
      <c r="E688" s="51"/>
      <c r="F688" s="34">
        <f t="shared" si="21"/>
        <v>0</v>
      </c>
      <c r="H688" s="48"/>
      <c r="I688" s="49"/>
      <c r="J688" s="50"/>
      <c r="K688" s="51"/>
      <c r="L688" s="34">
        <f t="shared" si="20"/>
        <v>0</v>
      </c>
    </row>
    <row r="689" spans="2:12" s="33" customFormat="1" x14ac:dyDescent="0.15">
      <c r="B689" s="48"/>
      <c r="C689" s="49"/>
      <c r="D689" s="50"/>
      <c r="E689" s="51"/>
      <c r="F689" s="34">
        <f t="shared" si="21"/>
        <v>0</v>
      </c>
      <c r="H689" s="48"/>
      <c r="I689" s="49"/>
      <c r="J689" s="50"/>
      <c r="K689" s="51"/>
      <c r="L689" s="34">
        <f t="shared" si="20"/>
        <v>0</v>
      </c>
    </row>
    <row r="690" spans="2:12" s="33" customFormat="1" x14ac:dyDescent="0.15">
      <c r="B690" s="48"/>
      <c r="C690" s="49"/>
      <c r="D690" s="50"/>
      <c r="E690" s="51"/>
      <c r="F690" s="34">
        <f t="shared" si="21"/>
        <v>0</v>
      </c>
      <c r="H690" s="48"/>
      <c r="I690" s="49"/>
      <c r="J690" s="50"/>
      <c r="K690" s="51"/>
      <c r="L690" s="34">
        <f t="shared" si="20"/>
        <v>0</v>
      </c>
    </row>
    <row r="691" spans="2:12" s="33" customFormat="1" x14ac:dyDescent="0.15">
      <c r="B691" s="48"/>
      <c r="C691" s="49"/>
      <c r="D691" s="50"/>
      <c r="E691" s="51"/>
      <c r="F691" s="34">
        <f t="shared" si="21"/>
        <v>0</v>
      </c>
      <c r="H691" s="48"/>
      <c r="I691" s="49"/>
      <c r="J691" s="50"/>
      <c r="K691" s="51"/>
      <c r="L691" s="34">
        <f t="shared" si="20"/>
        <v>0</v>
      </c>
    </row>
    <row r="692" spans="2:12" s="33" customFormat="1" x14ac:dyDescent="0.15">
      <c r="B692" s="48"/>
      <c r="C692" s="49"/>
      <c r="D692" s="50"/>
      <c r="E692" s="51"/>
      <c r="F692" s="34">
        <f t="shared" si="21"/>
        <v>0</v>
      </c>
      <c r="H692" s="48"/>
      <c r="I692" s="49"/>
      <c r="J692" s="50"/>
      <c r="K692" s="51"/>
      <c r="L692" s="34">
        <f t="shared" si="20"/>
        <v>0</v>
      </c>
    </row>
    <row r="693" spans="2:12" s="33" customFormat="1" x14ac:dyDescent="0.15">
      <c r="B693" s="48"/>
      <c r="C693" s="49"/>
      <c r="D693" s="50"/>
      <c r="E693" s="51"/>
      <c r="F693" s="34">
        <f t="shared" si="21"/>
        <v>0</v>
      </c>
      <c r="H693" s="48"/>
      <c r="I693" s="49"/>
      <c r="J693" s="50"/>
      <c r="K693" s="51"/>
      <c r="L693" s="34">
        <f t="shared" si="20"/>
        <v>0</v>
      </c>
    </row>
    <row r="694" spans="2:12" s="33" customFormat="1" x14ac:dyDescent="0.15">
      <c r="B694" s="48"/>
      <c r="C694" s="49"/>
      <c r="D694" s="50"/>
      <c r="E694" s="51"/>
      <c r="F694" s="34">
        <f t="shared" si="21"/>
        <v>0</v>
      </c>
      <c r="H694" s="48"/>
      <c r="I694" s="49"/>
      <c r="J694" s="50"/>
      <c r="K694" s="51"/>
      <c r="L694" s="34">
        <f t="shared" si="20"/>
        <v>0</v>
      </c>
    </row>
    <row r="695" spans="2:12" s="33" customFormat="1" x14ac:dyDescent="0.15">
      <c r="B695" s="48"/>
      <c r="C695" s="49"/>
      <c r="D695" s="50"/>
      <c r="E695" s="51"/>
      <c r="F695" s="34">
        <f t="shared" si="21"/>
        <v>0</v>
      </c>
      <c r="H695" s="48"/>
      <c r="I695" s="49"/>
      <c r="J695" s="50"/>
      <c r="K695" s="51"/>
      <c r="L695" s="34">
        <f t="shared" si="20"/>
        <v>0</v>
      </c>
    </row>
    <row r="696" spans="2:12" s="33" customFormat="1" x14ac:dyDescent="0.15">
      <c r="B696" s="48"/>
      <c r="C696" s="49"/>
      <c r="D696" s="50"/>
      <c r="E696" s="51"/>
      <c r="F696" s="34">
        <f t="shared" si="21"/>
        <v>0</v>
      </c>
      <c r="H696" s="48"/>
      <c r="I696" s="49"/>
      <c r="J696" s="50"/>
      <c r="K696" s="51"/>
      <c r="L696" s="34">
        <f t="shared" si="20"/>
        <v>0</v>
      </c>
    </row>
    <row r="697" spans="2:12" s="33" customFormat="1" x14ac:dyDescent="0.15">
      <c r="B697" s="48"/>
      <c r="C697" s="49"/>
      <c r="D697" s="50"/>
      <c r="E697" s="51"/>
      <c r="F697" s="34">
        <f t="shared" si="21"/>
        <v>0</v>
      </c>
      <c r="H697" s="48"/>
      <c r="I697" s="49"/>
      <c r="J697" s="50"/>
      <c r="K697" s="51"/>
      <c r="L697" s="34">
        <f t="shared" si="20"/>
        <v>0</v>
      </c>
    </row>
    <row r="698" spans="2:12" s="33" customFormat="1" x14ac:dyDescent="0.15">
      <c r="B698" s="48"/>
      <c r="C698" s="49"/>
      <c r="D698" s="50"/>
      <c r="E698" s="51"/>
      <c r="F698" s="34">
        <f t="shared" si="21"/>
        <v>0</v>
      </c>
      <c r="H698" s="48"/>
      <c r="I698" s="49"/>
      <c r="J698" s="50"/>
      <c r="K698" s="51"/>
      <c r="L698" s="34">
        <f t="shared" si="20"/>
        <v>0</v>
      </c>
    </row>
    <row r="699" spans="2:12" s="33" customFormat="1" x14ac:dyDescent="0.15">
      <c r="B699" s="48"/>
      <c r="C699" s="49"/>
      <c r="D699" s="50"/>
      <c r="E699" s="51"/>
      <c r="F699" s="34">
        <f t="shared" si="21"/>
        <v>0</v>
      </c>
      <c r="H699" s="48"/>
      <c r="I699" s="49"/>
      <c r="J699" s="50"/>
      <c r="K699" s="51"/>
      <c r="L699" s="34">
        <f t="shared" si="20"/>
        <v>0</v>
      </c>
    </row>
    <row r="700" spans="2:12" s="33" customFormat="1" x14ac:dyDescent="0.15">
      <c r="B700" s="48"/>
      <c r="C700" s="49"/>
      <c r="D700" s="50"/>
      <c r="E700" s="51"/>
      <c r="F700" s="34">
        <f t="shared" si="21"/>
        <v>0</v>
      </c>
      <c r="H700" s="48"/>
      <c r="I700" s="49"/>
      <c r="J700" s="50"/>
      <c r="K700" s="51"/>
      <c r="L700" s="34">
        <f t="shared" si="20"/>
        <v>0</v>
      </c>
    </row>
    <row r="701" spans="2:12" s="33" customFormat="1" x14ac:dyDescent="0.15">
      <c r="B701" s="48"/>
      <c r="C701" s="49"/>
      <c r="D701" s="50"/>
      <c r="E701" s="51"/>
      <c r="F701" s="34">
        <f t="shared" si="21"/>
        <v>0</v>
      </c>
      <c r="H701" s="48"/>
      <c r="I701" s="49"/>
      <c r="J701" s="50"/>
      <c r="K701" s="51"/>
      <c r="L701" s="34">
        <f t="shared" si="20"/>
        <v>0</v>
      </c>
    </row>
    <row r="702" spans="2:12" s="33" customFormat="1" x14ac:dyDescent="0.15">
      <c r="B702" s="48"/>
      <c r="C702" s="49"/>
      <c r="D702" s="50"/>
      <c r="E702" s="51"/>
      <c r="F702" s="34">
        <f t="shared" si="21"/>
        <v>0</v>
      </c>
      <c r="H702" s="48"/>
      <c r="I702" s="49"/>
      <c r="J702" s="50"/>
      <c r="K702" s="51"/>
      <c r="L702" s="34">
        <f t="shared" si="20"/>
        <v>0</v>
      </c>
    </row>
    <row r="703" spans="2:12" s="33" customFormat="1" x14ac:dyDescent="0.15">
      <c r="B703" s="48"/>
      <c r="C703" s="49"/>
      <c r="D703" s="50"/>
      <c r="E703" s="51"/>
      <c r="F703" s="34">
        <f t="shared" si="21"/>
        <v>0</v>
      </c>
      <c r="H703" s="48"/>
      <c r="I703" s="49"/>
      <c r="J703" s="50"/>
      <c r="K703" s="51"/>
      <c r="L703" s="34">
        <f t="shared" si="20"/>
        <v>0</v>
      </c>
    </row>
    <row r="704" spans="2:12" s="33" customFormat="1" x14ac:dyDescent="0.15">
      <c r="B704" s="48"/>
      <c r="C704" s="49"/>
      <c r="D704" s="50"/>
      <c r="E704" s="51"/>
      <c r="F704" s="34">
        <f t="shared" si="21"/>
        <v>0</v>
      </c>
      <c r="H704" s="48"/>
      <c r="I704" s="49"/>
      <c r="J704" s="50"/>
      <c r="K704" s="51"/>
      <c r="L704" s="34">
        <f t="shared" si="20"/>
        <v>0</v>
      </c>
    </row>
    <row r="705" spans="2:12" s="33" customFormat="1" x14ac:dyDescent="0.15">
      <c r="B705" s="48"/>
      <c r="C705" s="49"/>
      <c r="D705" s="50"/>
      <c r="E705" s="51"/>
      <c r="F705" s="34">
        <f t="shared" si="21"/>
        <v>0</v>
      </c>
      <c r="H705" s="48"/>
      <c r="I705" s="49"/>
      <c r="J705" s="50"/>
      <c r="K705" s="51"/>
      <c r="L705" s="34">
        <f t="shared" si="20"/>
        <v>0</v>
      </c>
    </row>
    <row r="706" spans="2:12" s="33" customFormat="1" x14ac:dyDescent="0.15">
      <c r="B706" s="48"/>
      <c r="C706" s="49"/>
      <c r="D706" s="50"/>
      <c r="E706" s="51"/>
      <c r="F706" s="34">
        <f t="shared" si="21"/>
        <v>0</v>
      </c>
      <c r="H706" s="48"/>
      <c r="I706" s="49"/>
      <c r="J706" s="50"/>
      <c r="K706" s="51"/>
      <c r="L706" s="34">
        <f t="shared" si="20"/>
        <v>0</v>
      </c>
    </row>
    <row r="707" spans="2:12" s="33" customFormat="1" x14ac:dyDescent="0.15">
      <c r="B707" s="48"/>
      <c r="C707" s="49"/>
      <c r="D707" s="50"/>
      <c r="E707" s="51"/>
      <c r="F707" s="34">
        <f t="shared" si="21"/>
        <v>0</v>
      </c>
      <c r="H707" s="48"/>
      <c r="I707" s="49"/>
      <c r="J707" s="50"/>
      <c r="K707" s="51"/>
      <c r="L707" s="34">
        <f t="shared" si="20"/>
        <v>0</v>
      </c>
    </row>
    <row r="708" spans="2:12" s="33" customFormat="1" x14ac:dyDescent="0.15">
      <c r="B708" s="48"/>
      <c r="C708" s="49"/>
      <c r="D708" s="50"/>
      <c r="E708" s="51"/>
      <c r="F708" s="34">
        <f t="shared" si="21"/>
        <v>0</v>
      </c>
      <c r="H708" s="48"/>
      <c r="I708" s="49"/>
      <c r="J708" s="50"/>
      <c r="K708" s="51"/>
      <c r="L708" s="34">
        <f t="shared" si="20"/>
        <v>0</v>
      </c>
    </row>
    <row r="709" spans="2:12" s="33" customFormat="1" x14ac:dyDescent="0.15">
      <c r="B709" s="48"/>
      <c r="C709" s="49"/>
      <c r="D709" s="50"/>
      <c r="E709" s="51"/>
      <c r="F709" s="34">
        <f t="shared" si="21"/>
        <v>0</v>
      </c>
      <c r="H709" s="48"/>
      <c r="I709" s="49"/>
      <c r="J709" s="50"/>
      <c r="K709" s="51"/>
      <c r="L709" s="34">
        <f t="shared" si="20"/>
        <v>0</v>
      </c>
    </row>
    <row r="710" spans="2:12" s="33" customFormat="1" x14ac:dyDescent="0.15">
      <c r="B710" s="48"/>
      <c r="C710" s="49"/>
      <c r="D710" s="50"/>
      <c r="E710" s="51"/>
      <c r="F710" s="34">
        <f t="shared" si="21"/>
        <v>0</v>
      </c>
      <c r="H710" s="48"/>
      <c r="I710" s="49"/>
      <c r="J710" s="50"/>
      <c r="K710" s="51"/>
      <c r="L710" s="34">
        <f t="shared" si="20"/>
        <v>0</v>
      </c>
    </row>
    <row r="711" spans="2:12" s="33" customFormat="1" x14ac:dyDescent="0.15">
      <c r="B711" s="48"/>
      <c r="C711" s="49"/>
      <c r="D711" s="50"/>
      <c r="E711" s="51"/>
      <c r="F711" s="34">
        <f t="shared" si="21"/>
        <v>0</v>
      </c>
      <c r="H711" s="48"/>
      <c r="I711" s="49"/>
      <c r="J711" s="50"/>
      <c r="K711" s="51"/>
      <c r="L711" s="34">
        <f t="shared" si="20"/>
        <v>0</v>
      </c>
    </row>
    <row r="712" spans="2:12" s="33" customFormat="1" x14ac:dyDescent="0.15">
      <c r="B712" s="48"/>
      <c r="C712" s="49"/>
      <c r="D712" s="50"/>
      <c r="E712" s="51"/>
      <c r="F712" s="34">
        <f t="shared" si="21"/>
        <v>0</v>
      </c>
      <c r="H712" s="48"/>
      <c r="I712" s="49"/>
      <c r="J712" s="50"/>
      <c r="K712" s="51"/>
      <c r="L712" s="34">
        <f t="shared" ref="L712:L775" si="22">J712*I712</f>
        <v>0</v>
      </c>
    </row>
    <row r="713" spans="2:12" s="33" customFormat="1" x14ac:dyDescent="0.15">
      <c r="B713" s="48"/>
      <c r="C713" s="49"/>
      <c r="D713" s="50"/>
      <c r="E713" s="51"/>
      <c r="F713" s="34">
        <f t="shared" ref="F713:F776" si="23">D713*C713</f>
        <v>0</v>
      </c>
      <c r="H713" s="48"/>
      <c r="I713" s="49"/>
      <c r="J713" s="50"/>
      <c r="K713" s="51"/>
      <c r="L713" s="34">
        <f t="shared" si="22"/>
        <v>0</v>
      </c>
    </row>
    <row r="714" spans="2:12" s="33" customFormat="1" x14ac:dyDescent="0.15">
      <c r="B714" s="48"/>
      <c r="C714" s="49"/>
      <c r="D714" s="50"/>
      <c r="E714" s="51"/>
      <c r="F714" s="34">
        <f t="shared" si="23"/>
        <v>0</v>
      </c>
      <c r="H714" s="48"/>
      <c r="I714" s="49"/>
      <c r="J714" s="50"/>
      <c r="K714" s="51"/>
      <c r="L714" s="34">
        <f t="shared" si="22"/>
        <v>0</v>
      </c>
    </row>
    <row r="715" spans="2:12" s="33" customFormat="1" x14ac:dyDescent="0.15">
      <c r="B715" s="48"/>
      <c r="C715" s="49"/>
      <c r="D715" s="50"/>
      <c r="E715" s="51"/>
      <c r="F715" s="34">
        <f t="shared" si="23"/>
        <v>0</v>
      </c>
      <c r="H715" s="48"/>
      <c r="I715" s="49"/>
      <c r="J715" s="50"/>
      <c r="K715" s="51"/>
      <c r="L715" s="34">
        <f t="shared" si="22"/>
        <v>0</v>
      </c>
    </row>
    <row r="716" spans="2:12" s="33" customFormat="1" x14ac:dyDescent="0.15">
      <c r="B716" s="48"/>
      <c r="C716" s="49"/>
      <c r="D716" s="50"/>
      <c r="E716" s="51"/>
      <c r="F716" s="34">
        <f t="shared" si="23"/>
        <v>0</v>
      </c>
      <c r="H716" s="48"/>
      <c r="I716" s="49"/>
      <c r="J716" s="50"/>
      <c r="K716" s="51"/>
      <c r="L716" s="34">
        <f t="shared" si="22"/>
        <v>0</v>
      </c>
    </row>
    <row r="717" spans="2:12" s="33" customFormat="1" x14ac:dyDescent="0.15">
      <c r="B717" s="48"/>
      <c r="C717" s="49"/>
      <c r="D717" s="50"/>
      <c r="E717" s="51"/>
      <c r="F717" s="34">
        <f t="shared" si="23"/>
        <v>0</v>
      </c>
      <c r="H717" s="48"/>
      <c r="I717" s="49"/>
      <c r="J717" s="50"/>
      <c r="K717" s="51"/>
      <c r="L717" s="34">
        <f t="shared" si="22"/>
        <v>0</v>
      </c>
    </row>
    <row r="718" spans="2:12" s="33" customFormat="1" x14ac:dyDescent="0.15">
      <c r="B718" s="48"/>
      <c r="C718" s="49"/>
      <c r="D718" s="50"/>
      <c r="E718" s="51"/>
      <c r="F718" s="34">
        <f t="shared" si="23"/>
        <v>0</v>
      </c>
      <c r="H718" s="48"/>
      <c r="I718" s="49"/>
      <c r="J718" s="50"/>
      <c r="K718" s="51"/>
      <c r="L718" s="34">
        <f t="shared" si="22"/>
        <v>0</v>
      </c>
    </row>
    <row r="719" spans="2:12" s="33" customFormat="1" x14ac:dyDescent="0.15">
      <c r="B719" s="48"/>
      <c r="C719" s="49"/>
      <c r="D719" s="50"/>
      <c r="E719" s="51"/>
      <c r="F719" s="34">
        <f t="shared" si="23"/>
        <v>0</v>
      </c>
      <c r="H719" s="48"/>
      <c r="I719" s="49"/>
      <c r="J719" s="50"/>
      <c r="K719" s="51"/>
      <c r="L719" s="34">
        <f t="shared" si="22"/>
        <v>0</v>
      </c>
    </row>
    <row r="720" spans="2:12" s="33" customFormat="1" x14ac:dyDescent="0.15">
      <c r="B720" s="48"/>
      <c r="C720" s="49"/>
      <c r="D720" s="50"/>
      <c r="E720" s="51"/>
      <c r="F720" s="34">
        <f t="shared" si="23"/>
        <v>0</v>
      </c>
      <c r="H720" s="48"/>
      <c r="I720" s="49"/>
      <c r="J720" s="50"/>
      <c r="K720" s="51"/>
      <c r="L720" s="34">
        <f t="shared" si="22"/>
        <v>0</v>
      </c>
    </row>
    <row r="721" spans="2:12" s="33" customFormat="1" x14ac:dyDescent="0.15">
      <c r="B721" s="48"/>
      <c r="C721" s="49"/>
      <c r="D721" s="50"/>
      <c r="E721" s="51"/>
      <c r="F721" s="34">
        <f t="shared" si="23"/>
        <v>0</v>
      </c>
      <c r="H721" s="48"/>
      <c r="I721" s="49"/>
      <c r="J721" s="50"/>
      <c r="K721" s="51"/>
      <c r="L721" s="34">
        <f t="shared" si="22"/>
        <v>0</v>
      </c>
    </row>
    <row r="722" spans="2:12" s="33" customFormat="1" x14ac:dyDescent="0.15">
      <c r="B722" s="48"/>
      <c r="C722" s="49"/>
      <c r="D722" s="50"/>
      <c r="E722" s="51"/>
      <c r="F722" s="34">
        <f t="shared" si="23"/>
        <v>0</v>
      </c>
      <c r="H722" s="48"/>
      <c r="I722" s="49"/>
      <c r="J722" s="50"/>
      <c r="K722" s="51"/>
      <c r="L722" s="34">
        <f t="shared" si="22"/>
        <v>0</v>
      </c>
    </row>
    <row r="723" spans="2:12" s="33" customFormat="1" x14ac:dyDescent="0.15">
      <c r="B723" s="48"/>
      <c r="C723" s="49"/>
      <c r="D723" s="50"/>
      <c r="E723" s="51"/>
      <c r="F723" s="34">
        <f t="shared" si="23"/>
        <v>0</v>
      </c>
      <c r="H723" s="48"/>
      <c r="I723" s="49"/>
      <c r="J723" s="50"/>
      <c r="K723" s="51"/>
      <c r="L723" s="34">
        <f t="shared" si="22"/>
        <v>0</v>
      </c>
    </row>
    <row r="724" spans="2:12" s="33" customFormat="1" x14ac:dyDescent="0.15">
      <c r="B724" s="48"/>
      <c r="C724" s="49"/>
      <c r="D724" s="50"/>
      <c r="E724" s="51"/>
      <c r="F724" s="34">
        <f t="shared" si="23"/>
        <v>0</v>
      </c>
      <c r="H724" s="48"/>
      <c r="I724" s="49"/>
      <c r="J724" s="50"/>
      <c r="K724" s="51"/>
      <c r="L724" s="34">
        <f t="shared" si="22"/>
        <v>0</v>
      </c>
    </row>
    <row r="725" spans="2:12" s="33" customFormat="1" x14ac:dyDescent="0.15">
      <c r="B725" s="48"/>
      <c r="C725" s="49"/>
      <c r="D725" s="50"/>
      <c r="E725" s="51"/>
      <c r="F725" s="34">
        <f t="shared" si="23"/>
        <v>0</v>
      </c>
      <c r="H725" s="48"/>
      <c r="I725" s="49"/>
      <c r="J725" s="50"/>
      <c r="K725" s="51"/>
      <c r="L725" s="34">
        <f t="shared" si="22"/>
        <v>0</v>
      </c>
    </row>
    <row r="726" spans="2:12" s="33" customFormat="1" x14ac:dyDescent="0.15">
      <c r="B726" s="48"/>
      <c r="C726" s="49"/>
      <c r="D726" s="50"/>
      <c r="E726" s="51"/>
      <c r="F726" s="34">
        <f t="shared" si="23"/>
        <v>0</v>
      </c>
      <c r="H726" s="48"/>
      <c r="I726" s="49"/>
      <c r="J726" s="50"/>
      <c r="K726" s="51"/>
      <c r="L726" s="34">
        <f t="shared" si="22"/>
        <v>0</v>
      </c>
    </row>
    <row r="727" spans="2:12" s="33" customFormat="1" x14ac:dyDescent="0.15">
      <c r="B727" s="48"/>
      <c r="C727" s="49"/>
      <c r="D727" s="50"/>
      <c r="E727" s="51"/>
      <c r="F727" s="34">
        <f t="shared" si="23"/>
        <v>0</v>
      </c>
      <c r="H727" s="48"/>
      <c r="I727" s="49"/>
      <c r="J727" s="50"/>
      <c r="K727" s="51"/>
      <c r="L727" s="34">
        <f t="shared" si="22"/>
        <v>0</v>
      </c>
    </row>
    <row r="728" spans="2:12" s="33" customFormat="1" x14ac:dyDescent="0.15">
      <c r="B728" s="48"/>
      <c r="C728" s="49"/>
      <c r="D728" s="50"/>
      <c r="E728" s="51"/>
      <c r="F728" s="34">
        <f t="shared" si="23"/>
        <v>0</v>
      </c>
      <c r="H728" s="48"/>
      <c r="I728" s="49"/>
      <c r="J728" s="50"/>
      <c r="K728" s="51"/>
      <c r="L728" s="34">
        <f t="shared" si="22"/>
        <v>0</v>
      </c>
    </row>
    <row r="729" spans="2:12" s="33" customFormat="1" x14ac:dyDescent="0.15">
      <c r="B729" s="48"/>
      <c r="C729" s="49"/>
      <c r="D729" s="50"/>
      <c r="E729" s="51"/>
      <c r="F729" s="34">
        <f t="shared" si="23"/>
        <v>0</v>
      </c>
      <c r="H729" s="48"/>
      <c r="I729" s="49"/>
      <c r="J729" s="50"/>
      <c r="K729" s="51"/>
      <c r="L729" s="34">
        <f t="shared" si="22"/>
        <v>0</v>
      </c>
    </row>
    <row r="730" spans="2:12" s="33" customFormat="1" x14ac:dyDescent="0.15">
      <c r="B730" s="48"/>
      <c r="C730" s="49"/>
      <c r="D730" s="50"/>
      <c r="E730" s="51"/>
      <c r="F730" s="34">
        <f t="shared" si="23"/>
        <v>0</v>
      </c>
      <c r="H730" s="48"/>
      <c r="I730" s="49"/>
      <c r="J730" s="50"/>
      <c r="K730" s="51"/>
      <c r="L730" s="34">
        <f t="shared" si="22"/>
        <v>0</v>
      </c>
    </row>
    <row r="731" spans="2:12" s="33" customFormat="1" x14ac:dyDescent="0.15">
      <c r="B731" s="48"/>
      <c r="C731" s="49"/>
      <c r="D731" s="50"/>
      <c r="E731" s="51"/>
      <c r="F731" s="34">
        <f t="shared" si="23"/>
        <v>0</v>
      </c>
      <c r="H731" s="48"/>
      <c r="I731" s="49"/>
      <c r="J731" s="50"/>
      <c r="K731" s="51"/>
      <c r="L731" s="34">
        <f t="shared" si="22"/>
        <v>0</v>
      </c>
    </row>
    <row r="732" spans="2:12" s="33" customFormat="1" x14ac:dyDescent="0.15">
      <c r="B732" s="48"/>
      <c r="C732" s="49"/>
      <c r="D732" s="50"/>
      <c r="E732" s="51"/>
      <c r="F732" s="34">
        <f t="shared" si="23"/>
        <v>0</v>
      </c>
      <c r="H732" s="48"/>
      <c r="I732" s="49"/>
      <c r="J732" s="50"/>
      <c r="K732" s="51"/>
      <c r="L732" s="34">
        <f t="shared" si="22"/>
        <v>0</v>
      </c>
    </row>
    <row r="733" spans="2:12" s="33" customFormat="1" x14ac:dyDescent="0.15">
      <c r="B733" s="48"/>
      <c r="C733" s="49"/>
      <c r="D733" s="50"/>
      <c r="E733" s="51"/>
      <c r="F733" s="34">
        <f t="shared" si="23"/>
        <v>0</v>
      </c>
      <c r="H733" s="48"/>
      <c r="I733" s="49"/>
      <c r="J733" s="50"/>
      <c r="K733" s="51"/>
      <c r="L733" s="34">
        <f t="shared" si="22"/>
        <v>0</v>
      </c>
    </row>
    <row r="734" spans="2:12" s="33" customFormat="1" x14ac:dyDescent="0.15">
      <c r="B734" s="48"/>
      <c r="C734" s="49"/>
      <c r="D734" s="50"/>
      <c r="E734" s="51"/>
      <c r="F734" s="34">
        <f t="shared" si="23"/>
        <v>0</v>
      </c>
      <c r="H734" s="48"/>
      <c r="I734" s="49"/>
      <c r="J734" s="50"/>
      <c r="K734" s="51"/>
      <c r="L734" s="34">
        <f t="shared" si="22"/>
        <v>0</v>
      </c>
    </row>
    <row r="735" spans="2:12" s="33" customFormat="1" x14ac:dyDescent="0.15">
      <c r="B735" s="48"/>
      <c r="C735" s="49"/>
      <c r="D735" s="50"/>
      <c r="E735" s="51"/>
      <c r="F735" s="34">
        <f t="shared" si="23"/>
        <v>0</v>
      </c>
      <c r="H735" s="48"/>
      <c r="I735" s="49"/>
      <c r="J735" s="50"/>
      <c r="K735" s="51"/>
      <c r="L735" s="34">
        <f t="shared" si="22"/>
        <v>0</v>
      </c>
    </row>
    <row r="736" spans="2:12" s="33" customFormat="1" x14ac:dyDescent="0.15">
      <c r="B736" s="48"/>
      <c r="C736" s="49"/>
      <c r="D736" s="50"/>
      <c r="E736" s="51"/>
      <c r="F736" s="34">
        <f t="shared" si="23"/>
        <v>0</v>
      </c>
      <c r="H736" s="48"/>
      <c r="I736" s="49"/>
      <c r="J736" s="50"/>
      <c r="K736" s="51"/>
      <c r="L736" s="34">
        <f t="shared" si="22"/>
        <v>0</v>
      </c>
    </row>
    <row r="737" spans="2:12" s="33" customFormat="1" x14ac:dyDescent="0.15">
      <c r="B737" s="48"/>
      <c r="C737" s="49"/>
      <c r="D737" s="50"/>
      <c r="E737" s="51"/>
      <c r="F737" s="34">
        <f t="shared" si="23"/>
        <v>0</v>
      </c>
      <c r="H737" s="48"/>
      <c r="I737" s="49"/>
      <c r="J737" s="50"/>
      <c r="K737" s="51"/>
      <c r="L737" s="34">
        <f t="shared" si="22"/>
        <v>0</v>
      </c>
    </row>
    <row r="738" spans="2:12" s="33" customFormat="1" x14ac:dyDescent="0.15">
      <c r="B738" s="48"/>
      <c r="C738" s="49"/>
      <c r="D738" s="50"/>
      <c r="E738" s="51"/>
      <c r="F738" s="34">
        <f t="shared" si="23"/>
        <v>0</v>
      </c>
      <c r="H738" s="48"/>
      <c r="I738" s="49"/>
      <c r="J738" s="50"/>
      <c r="K738" s="51"/>
      <c r="L738" s="34">
        <f t="shared" si="22"/>
        <v>0</v>
      </c>
    </row>
    <row r="739" spans="2:12" s="33" customFormat="1" x14ac:dyDescent="0.15">
      <c r="B739" s="48"/>
      <c r="C739" s="49"/>
      <c r="D739" s="50"/>
      <c r="E739" s="51"/>
      <c r="F739" s="34">
        <f t="shared" si="23"/>
        <v>0</v>
      </c>
      <c r="H739" s="48"/>
      <c r="I739" s="49"/>
      <c r="J739" s="50"/>
      <c r="K739" s="51"/>
      <c r="L739" s="34">
        <f t="shared" si="22"/>
        <v>0</v>
      </c>
    </row>
    <row r="740" spans="2:12" s="33" customFormat="1" x14ac:dyDescent="0.15">
      <c r="B740" s="48"/>
      <c r="C740" s="49"/>
      <c r="D740" s="50"/>
      <c r="E740" s="51"/>
      <c r="F740" s="34">
        <f t="shared" si="23"/>
        <v>0</v>
      </c>
      <c r="H740" s="48"/>
      <c r="I740" s="49"/>
      <c r="J740" s="50"/>
      <c r="K740" s="51"/>
      <c r="L740" s="34">
        <f t="shared" si="22"/>
        <v>0</v>
      </c>
    </row>
    <row r="741" spans="2:12" s="33" customFormat="1" x14ac:dyDescent="0.15">
      <c r="B741" s="48"/>
      <c r="C741" s="49"/>
      <c r="D741" s="50"/>
      <c r="E741" s="51"/>
      <c r="F741" s="34">
        <f t="shared" si="23"/>
        <v>0</v>
      </c>
      <c r="H741" s="48"/>
      <c r="I741" s="49"/>
      <c r="J741" s="50"/>
      <c r="K741" s="51"/>
      <c r="L741" s="34">
        <f t="shared" si="22"/>
        <v>0</v>
      </c>
    </row>
    <row r="742" spans="2:12" s="33" customFormat="1" x14ac:dyDescent="0.15">
      <c r="B742" s="48"/>
      <c r="C742" s="49"/>
      <c r="D742" s="50"/>
      <c r="E742" s="51"/>
      <c r="F742" s="34">
        <f t="shared" si="23"/>
        <v>0</v>
      </c>
      <c r="H742" s="48"/>
      <c r="I742" s="49"/>
      <c r="J742" s="50"/>
      <c r="K742" s="51"/>
      <c r="L742" s="34">
        <f t="shared" si="22"/>
        <v>0</v>
      </c>
    </row>
    <row r="743" spans="2:12" s="33" customFormat="1" x14ac:dyDescent="0.15">
      <c r="B743" s="48"/>
      <c r="C743" s="49"/>
      <c r="D743" s="50"/>
      <c r="E743" s="51"/>
      <c r="F743" s="34">
        <f t="shared" si="23"/>
        <v>0</v>
      </c>
      <c r="H743" s="48"/>
      <c r="I743" s="49"/>
      <c r="J743" s="50"/>
      <c r="K743" s="51"/>
      <c r="L743" s="34">
        <f t="shared" si="22"/>
        <v>0</v>
      </c>
    </row>
    <row r="744" spans="2:12" s="33" customFormat="1" x14ac:dyDescent="0.15">
      <c r="B744" s="48"/>
      <c r="C744" s="49"/>
      <c r="D744" s="50"/>
      <c r="E744" s="51"/>
      <c r="F744" s="34">
        <f t="shared" si="23"/>
        <v>0</v>
      </c>
      <c r="H744" s="48"/>
      <c r="I744" s="49"/>
      <c r="J744" s="50"/>
      <c r="K744" s="51"/>
      <c r="L744" s="34">
        <f t="shared" si="22"/>
        <v>0</v>
      </c>
    </row>
    <row r="745" spans="2:12" s="33" customFormat="1" x14ac:dyDescent="0.15">
      <c r="B745" s="48"/>
      <c r="C745" s="49"/>
      <c r="D745" s="50"/>
      <c r="E745" s="51"/>
      <c r="F745" s="34">
        <f t="shared" si="23"/>
        <v>0</v>
      </c>
      <c r="H745" s="48"/>
      <c r="I745" s="49"/>
      <c r="J745" s="50"/>
      <c r="K745" s="51"/>
      <c r="L745" s="34">
        <f t="shared" si="22"/>
        <v>0</v>
      </c>
    </row>
    <row r="746" spans="2:12" s="33" customFormat="1" x14ac:dyDescent="0.15">
      <c r="B746" s="48"/>
      <c r="C746" s="49"/>
      <c r="D746" s="50"/>
      <c r="E746" s="51"/>
      <c r="F746" s="34">
        <f t="shared" si="23"/>
        <v>0</v>
      </c>
      <c r="H746" s="48"/>
      <c r="I746" s="49"/>
      <c r="J746" s="50"/>
      <c r="K746" s="51"/>
      <c r="L746" s="34">
        <f t="shared" si="22"/>
        <v>0</v>
      </c>
    </row>
    <row r="747" spans="2:12" s="33" customFormat="1" x14ac:dyDescent="0.15">
      <c r="B747" s="48"/>
      <c r="C747" s="49"/>
      <c r="D747" s="50"/>
      <c r="E747" s="51"/>
      <c r="F747" s="34">
        <f t="shared" si="23"/>
        <v>0</v>
      </c>
      <c r="H747" s="48"/>
      <c r="I747" s="49"/>
      <c r="J747" s="50"/>
      <c r="K747" s="51"/>
      <c r="L747" s="34">
        <f t="shared" si="22"/>
        <v>0</v>
      </c>
    </row>
    <row r="748" spans="2:12" s="33" customFormat="1" x14ac:dyDescent="0.15">
      <c r="B748" s="48"/>
      <c r="C748" s="49"/>
      <c r="D748" s="50"/>
      <c r="E748" s="51"/>
      <c r="F748" s="34">
        <f t="shared" si="23"/>
        <v>0</v>
      </c>
      <c r="H748" s="48"/>
      <c r="I748" s="49"/>
      <c r="J748" s="50"/>
      <c r="K748" s="51"/>
      <c r="L748" s="34">
        <f t="shared" si="22"/>
        <v>0</v>
      </c>
    </row>
    <row r="749" spans="2:12" s="33" customFormat="1" x14ac:dyDescent="0.15">
      <c r="B749" s="48"/>
      <c r="C749" s="49"/>
      <c r="D749" s="50"/>
      <c r="E749" s="51"/>
      <c r="F749" s="34">
        <f t="shared" si="23"/>
        <v>0</v>
      </c>
      <c r="H749" s="48"/>
      <c r="I749" s="49"/>
      <c r="J749" s="50"/>
      <c r="K749" s="51"/>
      <c r="L749" s="34">
        <f t="shared" si="22"/>
        <v>0</v>
      </c>
    </row>
    <row r="750" spans="2:12" s="33" customFormat="1" x14ac:dyDescent="0.15">
      <c r="B750" s="48"/>
      <c r="C750" s="49"/>
      <c r="D750" s="50"/>
      <c r="E750" s="51"/>
      <c r="F750" s="34">
        <f t="shared" si="23"/>
        <v>0</v>
      </c>
      <c r="H750" s="48"/>
      <c r="I750" s="49"/>
      <c r="J750" s="50"/>
      <c r="K750" s="51"/>
      <c r="L750" s="34">
        <f t="shared" si="22"/>
        <v>0</v>
      </c>
    </row>
    <row r="751" spans="2:12" s="33" customFormat="1" x14ac:dyDescent="0.15">
      <c r="B751" s="48"/>
      <c r="C751" s="49"/>
      <c r="D751" s="50"/>
      <c r="E751" s="51"/>
      <c r="F751" s="34">
        <f t="shared" si="23"/>
        <v>0</v>
      </c>
      <c r="H751" s="48"/>
      <c r="I751" s="49"/>
      <c r="J751" s="50"/>
      <c r="K751" s="51"/>
      <c r="L751" s="34">
        <f t="shared" si="22"/>
        <v>0</v>
      </c>
    </row>
    <row r="752" spans="2:12" s="33" customFormat="1" x14ac:dyDescent="0.15">
      <c r="B752" s="48"/>
      <c r="C752" s="49"/>
      <c r="D752" s="50"/>
      <c r="E752" s="51"/>
      <c r="F752" s="34">
        <f t="shared" si="23"/>
        <v>0</v>
      </c>
      <c r="H752" s="48"/>
      <c r="I752" s="49"/>
      <c r="J752" s="50"/>
      <c r="K752" s="51"/>
      <c r="L752" s="34">
        <f t="shared" si="22"/>
        <v>0</v>
      </c>
    </row>
    <row r="753" spans="2:12" s="33" customFormat="1" x14ac:dyDescent="0.15">
      <c r="B753" s="48"/>
      <c r="C753" s="49"/>
      <c r="D753" s="50"/>
      <c r="E753" s="51"/>
      <c r="F753" s="34">
        <f t="shared" si="23"/>
        <v>0</v>
      </c>
      <c r="H753" s="48"/>
      <c r="I753" s="49"/>
      <c r="J753" s="50"/>
      <c r="K753" s="51"/>
      <c r="L753" s="34">
        <f t="shared" si="22"/>
        <v>0</v>
      </c>
    </row>
    <row r="754" spans="2:12" s="33" customFormat="1" x14ac:dyDescent="0.15">
      <c r="B754" s="48"/>
      <c r="C754" s="49"/>
      <c r="D754" s="50"/>
      <c r="E754" s="51"/>
      <c r="F754" s="34">
        <f t="shared" si="23"/>
        <v>0</v>
      </c>
      <c r="H754" s="48"/>
      <c r="I754" s="49"/>
      <c r="J754" s="50"/>
      <c r="K754" s="51"/>
      <c r="L754" s="34">
        <f t="shared" si="22"/>
        <v>0</v>
      </c>
    </row>
    <row r="755" spans="2:12" s="33" customFormat="1" x14ac:dyDescent="0.15">
      <c r="B755" s="48"/>
      <c r="C755" s="49"/>
      <c r="D755" s="50"/>
      <c r="E755" s="51"/>
      <c r="F755" s="34">
        <f t="shared" si="23"/>
        <v>0</v>
      </c>
      <c r="H755" s="48"/>
      <c r="I755" s="49"/>
      <c r="J755" s="50"/>
      <c r="K755" s="51"/>
      <c r="L755" s="34">
        <f t="shared" si="22"/>
        <v>0</v>
      </c>
    </row>
    <row r="756" spans="2:12" s="33" customFormat="1" x14ac:dyDescent="0.15">
      <c r="B756" s="48"/>
      <c r="C756" s="49"/>
      <c r="D756" s="50"/>
      <c r="E756" s="51"/>
      <c r="F756" s="34">
        <f t="shared" si="23"/>
        <v>0</v>
      </c>
      <c r="H756" s="48"/>
      <c r="I756" s="49"/>
      <c r="J756" s="50"/>
      <c r="K756" s="51"/>
      <c r="L756" s="34">
        <f t="shared" si="22"/>
        <v>0</v>
      </c>
    </row>
    <row r="757" spans="2:12" s="33" customFormat="1" x14ac:dyDescent="0.15">
      <c r="B757" s="48"/>
      <c r="C757" s="49"/>
      <c r="D757" s="50"/>
      <c r="E757" s="51"/>
      <c r="F757" s="34">
        <f t="shared" si="23"/>
        <v>0</v>
      </c>
      <c r="H757" s="48"/>
      <c r="I757" s="49"/>
      <c r="J757" s="50"/>
      <c r="K757" s="51"/>
      <c r="L757" s="34">
        <f t="shared" si="22"/>
        <v>0</v>
      </c>
    </row>
    <row r="758" spans="2:12" s="33" customFormat="1" x14ac:dyDescent="0.15">
      <c r="B758" s="48"/>
      <c r="C758" s="49"/>
      <c r="D758" s="50"/>
      <c r="E758" s="51"/>
      <c r="F758" s="34">
        <f t="shared" si="23"/>
        <v>0</v>
      </c>
      <c r="H758" s="48"/>
      <c r="I758" s="49"/>
      <c r="J758" s="50"/>
      <c r="K758" s="51"/>
      <c r="L758" s="34">
        <f t="shared" si="22"/>
        <v>0</v>
      </c>
    </row>
    <row r="759" spans="2:12" s="33" customFormat="1" x14ac:dyDescent="0.15">
      <c r="B759" s="48"/>
      <c r="C759" s="49"/>
      <c r="D759" s="50"/>
      <c r="E759" s="51"/>
      <c r="F759" s="34">
        <f t="shared" si="23"/>
        <v>0</v>
      </c>
      <c r="H759" s="48"/>
      <c r="I759" s="49"/>
      <c r="J759" s="50"/>
      <c r="K759" s="51"/>
      <c r="L759" s="34">
        <f t="shared" si="22"/>
        <v>0</v>
      </c>
    </row>
    <row r="760" spans="2:12" s="33" customFormat="1" x14ac:dyDescent="0.15">
      <c r="B760" s="48"/>
      <c r="C760" s="49"/>
      <c r="D760" s="50"/>
      <c r="E760" s="51"/>
      <c r="F760" s="34">
        <f t="shared" si="23"/>
        <v>0</v>
      </c>
      <c r="H760" s="48"/>
      <c r="I760" s="49"/>
      <c r="J760" s="50"/>
      <c r="K760" s="51"/>
      <c r="L760" s="34">
        <f t="shared" si="22"/>
        <v>0</v>
      </c>
    </row>
    <row r="761" spans="2:12" s="33" customFormat="1" x14ac:dyDescent="0.15">
      <c r="B761" s="48"/>
      <c r="C761" s="49"/>
      <c r="D761" s="50"/>
      <c r="E761" s="51"/>
      <c r="F761" s="34">
        <f t="shared" si="23"/>
        <v>0</v>
      </c>
      <c r="H761" s="48"/>
      <c r="I761" s="49"/>
      <c r="J761" s="50"/>
      <c r="K761" s="51"/>
      <c r="L761" s="34">
        <f t="shared" si="22"/>
        <v>0</v>
      </c>
    </row>
    <row r="762" spans="2:12" s="33" customFormat="1" x14ac:dyDescent="0.15">
      <c r="B762" s="48"/>
      <c r="C762" s="49"/>
      <c r="D762" s="50"/>
      <c r="E762" s="51"/>
      <c r="F762" s="34">
        <f t="shared" si="23"/>
        <v>0</v>
      </c>
      <c r="H762" s="48"/>
      <c r="I762" s="49"/>
      <c r="J762" s="50"/>
      <c r="K762" s="51"/>
      <c r="L762" s="34">
        <f t="shared" si="22"/>
        <v>0</v>
      </c>
    </row>
    <row r="763" spans="2:12" s="33" customFormat="1" x14ac:dyDescent="0.15">
      <c r="B763" s="48"/>
      <c r="C763" s="49"/>
      <c r="D763" s="50"/>
      <c r="E763" s="51"/>
      <c r="F763" s="34">
        <f t="shared" si="23"/>
        <v>0</v>
      </c>
      <c r="H763" s="48"/>
      <c r="I763" s="49"/>
      <c r="J763" s="50"/>
      <c r="K763" s="51"/>
      <c r="L763" s="34">
        <f t="shared" si="22"/>
        <v>0</v>
      </c>
    </row>
    <row r="764" spans="2:12" s="33" customFormat="1" x14ac:dyDescent="0.15">
      <c r="B764" s="48"/>
      <c r="C764" s="49"/>
      <c r="D764" s="50"/>
      <c r="E764" s="51"/>
      <c r="F764" s="34">
        <f t="shared" si="23"/>
        <v>0</v>
      </c>
      <c r="H764" s="48"/>
      <c r="I764" s="49"/>
      <c r="J764" s="50"/>
      <c r="K764" s="51"/>
      <c r="L764" s="34">
        <f t="shared" si="22"/>
        <v>0</v>
      </c>
    </row>
    <row r="765" spans="2:12" s="33" customFormat="1" x14ac:dyDescent="0.15">
      <c r="B765" s="48"/>
      <c r="C765" s="49"/>
      <c r="D765" s="50"/>
      <c r="E765" s="51"/>
      <c r="F765" s="34">
        <f t="shared" si="23"/>
        <v>0</v>
      </c>
      <c r="H765" s="48"/>
      <c r="I765" s="49"/>
      <c r="J765" s="50"/>
      <c r="K765" s="51"/>
      <c r="L765" s="34">
        <f t="shared" si="22"/>
        <v>0</v>
      </c>
    </row>
    <row r="766" spans="2:12" s="33" customFormat="1" x14ac:dyDescent="0.15">
      <c r="B766" s="48"/>
      <c r="C766" s="49"/>
      <c r="D766" s="50"/>
      <c r="E766" s="51"/>
      <c r="F766" s="34">
        <f t="shared" si="23"/>
        <v>0</v>
      </c>
      <c r="H766" s="48"/>
      <c r="I766" s="49"/>
      <c r="J766" s="50"/>
      <c r="K766" s="51"/>
      <c r="L766" s="34">
        <f t="shared" si="22"/>
        <v>0</v>
      </c>
    </row>
    <row r="767" spans="2:12" s="33" customFormat="1" x14ac:dyDescent="0.15">
      <c r="B767" s="48"/>
      <c r="C767" s="49"/>
      <c r="D767" s="50"/>
      <c r="E767" s="51"/>
      <c r="F767" s="34">
        <f t="shared" si="23"/>
        <v>0</v>
      </c>
      <c r="H767" s="48"/>
      <c r="I767" s="49"/>
      <c r="J767" s="50"/>
      <c r="K767" s="51"/>
      <c r="L767" s="34">
        <f t="shared" si="22"/>
        <v>0</v>
      </c>
    </row>
    <row r="768" spans="2:12" s="33" customFormat="1" x14ac:dyDescent="0.15">
      <c r="B768" s="48"/>
      <c r="C768" s="49"/>
      <c r="D768" s="50"/>
      <c r="E768" s="51"/>
      <c r="F768" s="34">
        <f t="shared" si="23"/>
        <v>0</v>
      </c>
      <c r="H768" s="48"/>
      <c r="I768" s="49"/>
      <c r="J768" s="50"/>
      <c r="K768" s="51"/>
      <c r="L768" s="34">
        <f t="shared" si="22"/>
        <v>0</v>
      </c>
    </row>
    <row r="769" spans="2:12" s="33" customFormat="1" x14ac:dyDescent="0.15">
      <c r="B769" s="48"/>
      <c r="C769" s="49"/>
      <c r="D769" s="50"/>
      <c r="E769" s="51"/>
      <c r="F769" s="34">
        <f t="shared" si="23"/>
        <v>0</v>
      </c>
      <c r="H769" s="48"/>
      <c r="I769" s="49"/>
      <c r="J769" s="50"/>
      <c r="K769" s="51"/>
      <c r="L769" s="34">
        <f t="shared" si="22"/>
        <v>0</v>
      </c>
    </row>
    <row r="770" spans="2:12" s="33" customFormat="1" x14ac:dyDescent="0.15">
      <c r="B770" s="48"/>
      <c r="C770" s="49"/>
      <c r="D770" s="50"/>
      <c r="E770" s="51"/>
      <c r="F770" s="34">
        <f t="shared" si="23"/>
        <v>0</v>
      </c>
      <c r="H770" s="48"/>
      <c r="I770" s="49"/>
      <c r="J770" s="50"/>
      <c r="K770" s="51"/>
      <c r="L770" s="34">
        <f t="shared" si="22"/>
        <v>0</v>
      </c>
    </row>
    <row r="771" spans="2:12" s="33" customFormat="1" x14ac:dyDescent="0.15">
      <c r="B771" s="48"/>
      <c r="C771" s="49"/>
      <c r="D771" s="50"/>
      <c r="E771" s="51"/>
      <c r="F771" s="34">
        <f t="shared" si="23"/>
        <v>0</v>
      </c>
      <c r="H771" s="48"/>
      <c r="I771" s="49"/>
      <c r="J771" s="50"/>
      <c r="K771" s="51"/>
      <c r="L771" s="34">
        <f t="shared" si="22"/>
        <v>0</v>
      </c>
    </row>
    <row r="772" spans="2:12" s="33" customFormat="1" x14ac:dyDescent="0.15">
      <c r="B772" s="48"/>
      <c r="C772" s="49"/>
      <c r="D772" s="50"/>
      <c r="E772" s="51"/>
      <c r="F772" s="34">
        <f t="shared" si="23"/>
        <v>0</v>
      </c>
      <c r="H772" s="48"/>
      <c r="I772" s="49"/>
      <c r="J772" s="50"/>
      <c r="K772" s="51"/>
      <c r="L772" s="34">
        <f t="shared" si="22"/>
        <v>0</v>
      </c>
    </row>
    <row r="773" spans="2:12" s="33" customFormat="1" x14ac:dyDescent="0.15">
      <c r="B773" s="48"/>
      <c r="C773" s="49"/>
      <c r="D773" s="50"/>
      <c r="E773" s="51"/>
      <c r="F773" s="34">
        <f t="shared" si="23"/>
        <v>0</v>
      </c>
      <c r="H773" s="48"/>
      <c r="I773" s="49"/>
      <c r="J773" s="50"/>
      <c r="K773" s="51"/>
      <c r="L773" s="34">
        <f t="shared" si="22"/>
        <v>0</v>
      </c>
    </row>
    <row r="774" spans="2:12" s="33" customFormat="1" x14ac:dyDescent="0.15">
      <c r="B774" s="48"/>
      <c r="C774" s="49"/>
      <c r="D774" s="50"/>
      <c r="E774" s="51"/>
      <c r="F774" s="34">
        <f t="shared" si="23"/>
        <v>0</v>
      </c>
      <c r="H774" s="48"/>
      <c r="I774" s="49"/>
      <c r="J774" s="50"/>
      <c r="K774" s="51"/>
      <c r="L774" s="34">
        <f t="shared" si="22"/>
        <v>0</v>
      </c>
    </row>
    <row r="775" spans="2:12" s="33" customFormat="1" x14ac:dyDescent="0.15">
      <c r="B775" s="48"/>
      <c r="C775" s="49"/>
      <c r="D775" s="50"/>
      <c r="E775" s="51"/>
      <c r="F775" s="34">
        <f t="shared" si="23"/>
        <v>0</v>
      </c>
      <c r="H775" s="48"/>
      <c r="I775" s="49"/>
      <c r="J775" s="50"/>
      <c r="K775" s="51"/>
      <c r="L775" s="34">
        <f t="shared" si="22"/>
        <v>0</v>
      </c>
    </row>
    <row r="776" spans="2:12" s="33" customFormat="1" x14ac:dyDescent="0.15">
      <c r="B776" s="48"/>
      <c r="C776" s="49"/>
      <c r="D776" s="50"/>
      <c r="E776" s="51"/>
      <c r="F776" s="34">
        <f t="shared" si="23"/>
        <v>0</v>
      </c>
      <c r="H776" s="48"/>
      <c r="I776" s="49"/>
      <c r="J776" s="50"/>
      <c r="K776" s="51"/>
      <c r="L776" s="34">
        <f t="shared" ref="L776:L839" si="24">J776*I776</f>
        <v>0</v>
      </c>
    </row>
    <row r="777" spans="2:12" s="33" customFormat="1" x14ac:dyDescent="0.15">
      <c r="B777" s="48"/>
      <c r="C777" s="49"/>
      <c r="D777" s="50"/>
      <c r="E777" s="51"/>
      <c r="F777" s="34">
        <f t="shared" ref="F777:F840" si="25">D777*C777</f>
        <v>0</v>
      </c>
      <c r="H777" s="48"/>
      <c r="I777" s="49"/>
      <c r="J777" s="50"/>
      <c r="K777" s="51"/>
      <c r="L777" s="34">
        <f t="shared" si="24"/>
        <v>0</v>
      </c>
    </row>
    <row r="778" spans="2:12" s="33" customFormat="1" x14ac:dyDescent="0.15">
      <c r="B778" s="48"/>
      <c r="C778" s="49"/>
      <c r="D778" s="50"/>
      <c r="E778" s="51"/>
      <c r="F778" s="34">
        <f t="shared" si="25"/>
        <v>0</v>
      </c>
      <c r="H778" s="48"/>
      <c r="I778" s="49"/>
      <c r="J778" s="50"/>
      <c r="K778" s="51"/>
      <c r="L778" s="34">
        <f t="shared" si="24"/>
        <v>0</v>
      </c>
    </row>
    <row r="779" spans="2:12" s="33" customFormat="1" x14ac:dyDescent="0.15">
      <c r="B779" s="48"/>
      <c r="C779" s="49"/>
      <c r="D779" s="50"/>
      <c r="E779" s="51"/>
      <c r="F779" s="34">
        <f t="shared" si="25"/>
        <v>0</v>
      </c>
      <c r="H779" s="48"/>
      <c r="I779" s="49"/>
      <c r="J779" s="50"/>
      <c r="K779" s="51"/>
      <c r="L779" s="34">
        <f t="shared" si="24"/>
        <v>0</v>
      </c>
    </row>
    <row r="780" spans="2:12" s="33" customFormat="1" x14ac:dyDescent="0.15">
      <c r="B780" s="48"/>
      <c r="C780" s="49"/>
      <c r="D780" s="50"/>
      <c r="E780" s="51"/>
      <c r="F780" s="34">
        <f t="shared" si="25"/>
        <v>0</v>
      </c>
      <c r="H780" s="48"/>
      <c r="I780" s="49"/>
      <c r="J780" s="50"/>
      <c r="K780" s="51"/>
      <c r="L780" s="34">
        <f t="shared" si="24"/>
        <v>0</v>
      </c>
    </row>
    <row r="781" spans="2:12" s="33" customFormat="1" x14ac:dyDescent="0.15">
      <c r="B781" s="48"/>
      <c r="C781" s="49"/>
      <c r="D781" s="50"/>
      <c r="E781" s="51"/>
      <c r="F781" s="34">
        <f t="shared" si="25"/>
        <v>0</v>
      </c>
      <c r="H781" s="48"/>
      <c r="I781" s="49"/>
      <c r="J781" s="50"/>
      <c r="K781" s="51"/>
      <c r="L781" s="34">
        <f t="shared" si="24"/>
        <v>0</v>
      </c>
    </row>
    <row r="782" spans="2:12" s="33" customFormat="1" x14ac:dyDescent="0.15">
      <c r="B782" s="48"/>
      <c r="C782" s="49"/>
      <c r="D782" s="50"/>
      <c r="E782" s="51"/>
      <c r="F782" s="34">
        <f t="shared" si="25"/>
        <v>0</v>
      </c>
      <c r="H782" s="48"/>
      <c r="I782" s="49"/>
      <c r="J782" s="50"/>
      <c r="K782" s="51"/>
      <c r="L782" s="34">
        <f t="shared" si="24"/>
        <v>0</v>
      </c>
    </row>
    <row r="783" spans="2:12" s="33" customFormat="1" x14ac:dyDescent="0.15">
      <c r="B783" s="48"/>
      <c r="C783" s="49"/>
      <c r="D783" s="50"/>
      <c r="E783" s="51"/>
      <c r="F783" s="34">
        <f t="shared" si="25"/>
        <v>0</v>
      </c>
      <c r="H783" s="48"/>
      <c r="I783" s="49"/>
      <c r="J783" s="50"/>
      <c r="K783" s="51"/>
      <c r="L783" s="34">
        <f t="shared" si="24"/>
        <v>0</v>
      </c>
    </row>
    <row r="784" spans="2:12" s="33" customFormat="1" x14ac:dyDescent="0.15">
      <c r="B784" s="48"/>
      <c r="C784" s="49"/>
      <c r="D784" s="50"/>
      <c r="E784" s="51"/>
      <c r="F784" s="34">
        <f t="shared" si="25"/>
        <v>0</v>
      </c>
      <c r="H784" s="48"/>
      <c r="I784" s="49"/>
      <c r="J784" s="50"/>
      <c r="K784" s="51"/>
      <c r="L784" s="34">
        <f t="shared" si="24"/>
        <v>0</v>
      </c>
    </row>
    <row r="785" spans="2:12" s="33" customFormat="1" x14ac:dyDescent="0.15">
      <c r="B785" s="48"/>
      <c r="C785" s="49"/>
      <c r="D785" s="50"/>
      <c r="E785" s="51"/>
      <c r="F785" s="34">
        <f t="shared" si="25"/>
        <v>0</v>
      </c>
      <c r="H785" s="48"/>
      <c r="I785" s="49"/>
      <c r="J785" s="50"/>
      <c r="K785" s="51"/>
      <c r="L785" s="34">
        <f t="shared" si="24"/>
        <v>0</v>
      </c>
    </row>
    <row r="786" spans="2:12" s="33" customFormat="1" x14ac:dyDescent="0.15">
      <c r="B786" s="48"/>
      <c r="C786" s="49"/>
      <c r="D786" s="50"/>
      <c r="E786" s="51"/>
      <c r="F786" s="34">
        <f t="shared" si="25"/>
        <v>0</v>
      </c>
      <c r="H786" s="48"/>
      <c r="I786" s="49"/>
      <c r="J786" s="50"/>
      <c r="K786" s="51"/>
      <c r="L786" s="34">
        <f t="shared" si="24"/>
        <v>0</v>
      </c>
    </row>
    <row r="787" spans="2:12" s="33" customFormat="1" x14ac:dyDescent="0.15">
      <c r="B787" s="48"/>
      <c r="C787" s="49"/>
      <c r="D787" s="50"/>
      <c r="E787" s="51"/>
      <c r="F787" s="34">
        <f t="shared" si="25"/>
        <v>0</v>
      </c>
      <c r="H787" s="48"/>
      <c r="I787" s="49"/>
      <c r="J787" s="50"/>
      <c r="K787" s="51"/>
      <c r="L787" s="34">
        <f t="shared" si="24"/>
        <v>0</v>
      </c>
    </row>
    <row r="788" spans="2:12" s="33" customFormat="1" x14ac:dyDescent="0.15">
      <c r="B788" s="48"/>
      <c r="C788" s="49"/>
      <c r="D788" s="50"/>
      <c r="E788" s="51"/>
      <c r="F788" s="34">
        <f t="shared" si="25"/>
        <v>0</v>
      </c>
      <c r="H788" s="48"/>
      <c r="I788" s="49"/>
      <c r="J788" s="50"/>
      <c r="K788" s="51"/>
      <c r="L788" s="34">
        <f t="shared" si="24"/>
        <v>0</v>
      </c>
    </row>
    <row r="789" spans="2:12" s="33" customFormat="1" x14ac:dyDescent="0.15">
      <c r="B789" s="48"/>
      <c r="C789" s="49"/>
      <c r="D789" s="50"/>
      <c r="E789" s="51"/>
      <c r="F789" s="34">
        <f t="shared" si="25"/>
        <v>0</v>
      </c>
      <c r="H789" s="48"/>
      <c r="I789" s="49"/>
      <c r="J789" s="50"/>
      <c r="K789" s="51"/>
      <c r="L789" s="34">
        <f t="shared" si="24"/>
        <v>0</v>
      </c>
    </row>
    <row r="790" spans="2:12" s="33" customFormat="1" x14ac:dyDescent="0.15">
      <c r="B790" s="48"/>
      <c r="C790" s="49"/>
      <c r="D790" s="50"/>
      <c r="E790" s="51"/>
      <c r="F790" s="34">
        <f t="shared" si="25"/>
        <v>0</v>
      </c>
      <c r="H790" s="48"/>
      <c r="I790" s="49"/>
      <c r="J790" s="50"/>
      <c r="K790" s="51"/>
      <c r="L790" s="34">
        <f t="shared" si="24"/>
        <v>0</v>
      </c>
    </row>
    <row r="791" spans="2:12" s="33" customFormat="1" x14ac:dyDescent="0.15">
      <c r="B791" s="48"/>
      <c r="C791" s="49"/>
      <c r="D791" s="50"/>
      <c r="E791" s="51"/>
      <c r="F791" s="34">
        <f t="shared" si="25"/>
        <v>0</v>
      </c>
      <c r="H791" s="48"/>
      <c r="I791" s="49"/>
      <c r="J791" s="50"/>
      <c r="K791" s="51"/>
      <c r="L791" s="34">
        <f t="shared" si="24"/>
        <v>0</v>
      </c>
    </row>
    <row r="792" spans="2:12" s="33" customFormat="1" x14ac:dyDescent="0.15">
      <c r="B792" s="48"/>
      <c r="C792" s="49"/>
      <c r="D792" s="50"/>
      <c r="E792" s="51"/>
      <c r="F792" s="34">
        <f t="shared" si="25"/>
        <v>0</v>
      </c>
      <c r="H792" s="48"/>
      <c r="I792" s="49"/>
      <c r="J792" s="50"/>
      <c r="K792" s="51"/>
      <c r="L792" s="34">
        <f t="shared" si="24"/>
        <v>0</v>
      </c>
    </row>
    <row r="793" spans="2:12" s="33" customFormat="1" x14ac:dyDescent="0.15">
      <c r="B793" s="48"/>
      <c r="C793" s="49"/>
      <c r="D793" s="50"/>
      <c r="E793" s="51"/>
      <c r="F793" s="34">
        <f t="shared" si="25"/>
        <v>0</v>
      </c>
      <c r="H793" s="48"/>
      <c r="I793" s="49"/>
      <c r="J793" s="50"/>
      <c r="K793" s="51"/>
      <c r="L793" s="34">
        <f t="shared" si="24"/>
        <v>0</v>
      </c>
    </row>
    <row r="794" spans="2:12" s="33" customFormat="1" x14ac:dyDescent="0.15">
      <c r="B794" s="48"/>
      <c r="C794" s="49"/>
      <c r="D794" s="50"/>
      <c r="E794" s="51"/>
      <c r="F794" s="34">
        <f t="shared" si="25"/>
        <v>0</v>
      </c>
      <c r="H794" s="48"/>
      <c r="I794" s="49"/>
      <c r="J794" s="50"/>
      <c r="K794" s="51"/>
      <c r="L794" s="34">
        <f t="shared" si="24"/>
        <v>0</v>
      </c>
    </row>
    <row r="795" spans="2:12" s="33" customFormat="1" x14ac:dyDescent="0.15">
      <c r="B795" s="48"/>
      <c r="C795" s="49"/>
      <c r="D795" s="50"/>
      <c r="E795" s="51"/>
      <c r="F795" s="34">
        <f t="shared" si="25"/>
        <v>0</v>
      </c>
      <c r="H795" s="48"/>
      <c r="I795" s="49"/>
      <c r="J795" s="50"/>
      <c r="K795" s="51"/>
      <c r="L795" s="34">
        <f t="shared" si="24"/>
        <v>0</v>
      </c>
    </row>
    <row r="796" spans="2:12" s="33" customFormat="1" x14ac:dyDescent="0.15">
      <c r="B796" s="48"/>
      <c r="C796" s="49"/>
      <c r="D796" s="50"/>
      <c r="E796" s="51"/>
      <c r="F796" s="34">
        <f t="shared" si="25"/>
        <v>0</v>
      </c>
      <c r="H796" s="48"/>
      <c r="I796" s="49"/>
      <c r="J796" s="50"/>
      <c r="K796" s="51"/>
      <c r="L796" s="34">
        <f t="shared" si="24"/>
        <v>0</v>
      </c>
    </row>
    <row r="797" spans="2:12" s="33" customFormat="1" x14ac:dyDescent="0.15">
      <c r="B797" s="48"/>
      <c r="C797" s="49"/>
      <c r="D797" s="50"/>
      <c r="E797" s="51"/>
      <c r="F797" s="34">
        <f t="shared" si="25"/>
        <v>0</v>
      </c>
      <c r="H797" s="48"/>
      <c r="I797" s="49"/>
      <c r="J797" s="50"/>
      <c r="K797" s="51"/>
      <c r="L797" s="34">
        <f t="shared" si="24"/>
        <v>0</v>
      </c>
    </row>
    <row r="798" spans="2:12" s="33" customFormat="1" x14ac:dyDescent="0.15">
      <c r="B798" s="48"/>
      <c r="C798" s="49"/>
      <c r="D798" s="50"/>
      <c r="E798" s="51"/>
      <c r="F798" s="34">
        <f t="shared" si="25"/>
        <v>0</v>
      </c>
      <c r="H798" s="48"/>
      <c r="I798" s="49"/>
      <c r="J798" s="50"/>
      <c r="K798" s="51"/>
      <c r="L798" s="34">
        <f t="shared" si="24"/>
        <v>0</v>
      </c>
    </row>
    <row r="799" spans="2:12" s="33" customFormat="1" x14ac:dyDescent="0.15">
      <c r="B799" s="48"/>
      <c r="C799" s="49"/>
      <c r="D799" s="50"/>
      <c r="E799" s="51"/>
      <c r="F799" s="34">
        <f t="shared" si="25"/>
        <v>0</v>
      </c>
      <c r="H799" s="48"/>
      <c r="I799" s="49"/>
      <c r="J799" s="50"/>
      <c r="K799" s="51"/>
      <c r="L799" s="34">
        <f t="shared" si="24"/>
        <v>0</v>
      </c>
    </row>
    <row r="800" spans="2:12" s="33" customFormat="1" x14ac:dyDescent="0.15">
      <c r="B800" s="48"/>
      <c r="C800" s="49"/>
      <c r="D800" s="50"/>
      <c r="E800" s="51"/>
      <c r="F800" s="34">
        <f t="shared" si="25"/>
        <v>0</v>
      </c>
      <c r="H800" s="48"/>
      <c r="I800" s="49"/>
      <c r="J800" s="50"/>
      <c r="K800" s="51"/>
      <c r="L800" s="34">
        <f t="shared" si="24"/>
        <v>0</v>
      </c>
    </row>
    <row r="801" spans="2:12" s="33" customFormat="1" x14ac:dyDescent="0.15">
      <c r="B801" s="48"/>
      <c r="C801" s="49"/>
      <c r="D801" s="50"/>
      <c r="E801" s="51"/>
      <c r="F801" s="34">
        <f t="shared" si="25"/>
        <v>0</v>
      </c>
      <c r="H801" s="48"/>
      <c r="I801" s="49"/>
      <c r="J801" s="50"/>
      <c r="K801" s="51"/>
      <c r="L801" s="34">
        <f t="shared" si="24"/>
        <v>0</v>
      </c>
    </row>
    <row r="802" spans="2:12" s="33" customFormat="1" x14ac:dyDescent="0.15">
      <c r="B802" s="48"/>
      <c r="C802" s="49"/>
      <c r="D802" s="50"/>
      <c r="E802" s="51"/>
      <c r="F802" s="34">
        <f t="shared" si="25"/>
        <v>0</v>
      </c>
      <c r="H802" s="48"/>
      <c r="I802" s="49"/>
      <c r="J802" s="50"/>
      <c r="K802" s="51"/>
      <c r="L802" s="34">
        <f t="shared" si="24"/>
        <v>0</v>
      </c>
    </row>
    <row r="803" spans="2:12" s="33" customFormat="1" x14ac:dyDescent="0.15">
      <c r="B803" s="48"/>
      <c r="C803" s="49"/>
      <c r="D803" s="50"/>
      <c r="E803" s="51"/>
      <c r="F803" s="34">
        <f t="shared" si="25"/>
        <v>0</v>
      </c>
      <c r="H803" s="48"/>
      <c r="I803" s="49"/>
      <c r="J803" s="50"/>
      <c r="K803" s="51"/>
      <c r="L803" s="34">
        <f t="shared" si="24"/>
        <v>0</v>
      </c>
    </row>
    <row r="804" spans="2:12" s="33" customFormat="1" x14ac:dyDescent="0.15">
      <c r="B804" s="48"/>
      <c r="C804" s="49"/>
      <c r="D804" s="50"/>
      <c r="E804" s="51"/>
      <c r="F804" s="34">
        <f t="shared" si="25"/>
        <v>0</v>
      </c>
      <c r="H804" s="48"/>
      <c r="I804" s="49"/>
      <c r="J804" s="50"/>
      <c r="K804" s="51"/>
      <c r="L804" s="34">
        <f t="shared" si="24"/>
        <v>0</v>
      </c>
    </row>
    <row r="805" spans="2:12" s="33" customFormat="1" x14ac:dyDescent="0.15">
      <c r="B805" s="48"/>
      <c r="C805" s="49"/>
      <c r="D805" s="50"/>
      <c r="E805" s="51"/>
      <c r="F805" s="34">
        <f t="shared" si="25"/>
        <v>0</v>
      </c>
      <c r="H805" s="48"/>
      <c r="I805" s="49"/>
      <c r="J805" s="50"/>
      <c r="K805" s="51"/>
      <c r="L805" s="34">
        <f t="shared" si="24"/>
        <v>0</v>
      </c>
    </row>
    <row r="806" spans="2:12" s="33" customFormat="1" x14ac:dyDescent="0.15">
      <c r="B806" s="48"/>
      <c r="C806" s="49"/>
      <c r="D806" s="50"/>
      <c r="E806" s="51"/>
      <c r="F806" s="34">
        <f t="shared" si="25"/>
        <v>0</v>
      </c>
      <c r="H806" s="48"/>
      <c r="I806" s="49"/>
      <c r="J806" s="50"/>
      <c r="K806" s="51"/>
      <c r="L806" s="34">
        <f t="shared" si="24"/>
        <v>0</v>
      </c>
    </row>
    <row r="807" spans="2:12" s="33" customFormat="1" x14ac:dyDescent="0.15">
      <c r="B807" s="48"/>
      <c r="C807" s="49"/>
      <c r="D807" s="50"/>
      <c r="E807" s="51"/>
      <c r="F807" s="34">
        <f t="shared" si="25"/>
        <v>0</v>
      </c>
      <c r="H807" s="48"/>
      <c r="I807" s="49"/>
      <c r="J807" s="50"/>
      <c r="K807" s="51"/>
      <c r="L807" s="34">
        <f t="shared" si="24"/>
        <v>0</v>
      </c>
    </row>
    <row r="808" spans="2:12" s="33" customFormat="1" x14ac:dyDescent="0.15">
      <c r="B808" s="48"/>
      <c r="C808" s="49"/>
      <c r="D808" s="50"/>
      <c r="E808" s="51"/>
      <c r="F808" s="34">
        <f t="shared" si="25"/>
        <v>0</v>
      </c>
      <c r="H808" s="48"/>
      <c r="I808" s="49"/>
      <c r="J808" s="50"/>
      <c r="K808" s="51"/>
      <c r="L808" s="34">
        <f t="shared" si="24"/>
        <v>0</v>
      </c>
    </row>
    <row r="809" spans="2:12" s="33" customFormat="1" x14ac:dyDescent="0.15">
      <c r="B809" s="48"/>
      <c r="C809" s="49"/>
      <c r="D809" s="50"/>
      <c r="E809" s="51"/>
      <c r="F809" s="34">
        <f t="shared" si="25"/>
        <v>0</v>
      </c>
      <c r="H809" s="48"/>
      <c r="I809" s="49"/>
      <c r="J809" s="50"/>
      <c r="K809" s="51"/>
      <c r="L809" s="34">
        <f t="shared" si="24"/>
        <v>0</v>
      </c>
    </row>
    <row r="810" spans="2:12" s="33" customFormat="1" x14ac:dyDescent="0.15">
      <c r="B810" s="48"/>
      <c r="C810" s="49"/>
      <c r="D810" s="50"/>
      <c r="E810" s="51"/>
      <c r="F810" s="34">
        <f t="shared" si="25"/>
        <v>0</v>
      </c>
      <c r="H810" s="48"/>
      <c r="I810" s="49"/>
      <c r="J810" s="50"/>
      <c r="K810" s="51"/>
      <c r="L810" s="34">
        <f t="shared" si="24"/>
        <v>0</v>
      </c>
    </row>
    <row r="811" spans="2:12" s="33" customFormat="1" x14ac:dyDescent="0.15">
      <c r="B811" s="48"/>
      <c r="C811" s="49"/>
      <c r="D811" s="50"/>
      <c r="E811" s="51"/>
      <c r="F811" s="34">
        <f t="shared" si="25"/>
        <v>0</v>
      </c>
      <c r="H811" s="48"/>
      <c r="I811" s="49"/>
      <c r="J811" s="50"/>
      <c r="K811" s="51"/>
      <c r="L811" s="34">
        <f t="shared" si="24"/>
        <v>0</v>
      </c>
    </row>
    <row r="812" spans="2:12" s="33" customFormat="1" x14ac:dyDescent="0.15">
      <c r="B812" s="48"/>
      <c r="C812" s="49"/>
      <c r="D812" s="50"/>
      <c r="E812" s="51"/>
      <c r="F812" s="34">
        <f t="shared" si="25"/>
        <v>0</v>
      </c>
      <c r="H812" s="48"/>
      <c r="I812" s="49"/>
      <c r="J812" s="50"/>
      <c r="K812" s="51"/>
      <c r="L812" s="34">
        <f t="shared" si="24"/>
        <v>0</v>
      </c>
    </row>
    <row r="813" spans="2:12" s="33" customFormat="1" x14ac:dyDescent="0.15">
      <c r="B813" s="48"/>
      <c r="C813" s="49"/>
      <c r="D813" s="50"/>
      <c r="E813" s="51"/>
      <c r="F813" s="34">
        <f t="shared" si="25"/>
        <v>0</v>
      </c>
      <c r="H813" s="48"/>
      <c r="I813" s="49"/>
      <c r="J813" s="50"/>
      <c r="K813" s="51"/>
      <c r="L813" s="34">
        <f t="shared" si="24"/>
        <v>0</v>
      </c>
    </row>
    <row r="814" spans="2:12" s="33" customFormat="1" x14ac:dyDescent="0.15">
      <c r="B814" s="48"/>
      <c r="C814" s="49"/>
      <c r="D814" s="50"/>
      <c r="E814" s="51"/>
      <c r="F814" s="34">
        <f t="shared" si="25"/>
        <v>0</v>
      </c>
      <c r="H814" s="48"/>
      <c r="I814" s="49"/>
      <c r="J814" s="50"/>
      <c r="K814" s="51"/>
      <c r="L814" s="34">
        <f t="shared" si="24"/>
        <v>0</v>
      </c>
    </row>
    <row r="815" spans="2:12" s="33" customFormat="1" x14ac:dyDescent="0.15">
      <c r="B815" s="48"/>
      <c r="C815" s="49"/>
      <c r="D815" s="50"/>
      <c r="E815" s="51"/>
      <c r="F815" s="34">
        <f t="shared" si="25"/>
        <v>0</v>
      </c>
      <c r="H815" s="48"/>
      <c r="I815" s="49"/>
      <c r="J815" s="50"/>
      <c r="K815" s="51"/>
      <c r="L815" s="34">
        <f t="shared" si="24"/>
        <v>0</v>
      </c>
    </row>
    <row r="816" spans="2:12" s="33" customFormat="1" x14ac:dyDescent="0.15">
      <c r="B816" s="48"/>
      <c r="C816" s="49"/>
      <c r="D816" s="50"/>
      <c r="E816" s="51"/>
      <c r="F816" s="34">
        <f t="shared" si="25"/>
        <v>0</v>
      </c>
      <c r="H816" s="48"/>
      <c r="I816" s="49"/>
      <c r="J816" s="50"/>
      <c r="K816" s="51"/>
      <c r="L816" s="34">
        <f t="shared" si="24"/>
        <v>0</v>
      </c>
    </row>
    <row r="817" spans="2:12" s="33" customFormat="1" x14ac:dyDescent="0.15">
      <c r="B817" s="48"/>
      <c r="C817" s="49"/>
      <c r="D817" s="50"/>
      <c r="E817" s="51"/>
      <c r="F817" s="34">
        <f t="shared" si="25"/>
        <v>0</v>
      </c>
      <c r="H817" s="48"/>
      <c r="I817" s="49"/>
      <c r="J817" s="50"/>
      <c r="K817" s="51"/>
      <c r="L817" s="34">
        <f t="shared" si="24"/>
        <v>0</v>
      </c>
    </row>
    <row r="818" spans="2:12" s="33" customFormat="1" x14ac:dyDescent="0.15">
      <c r="B818" s="48"/>
      <c r="C818" s="49"/>
      <c r="D818" s="50"/>
      <c r="E818" s="51"/>
      <c r="F818" s="34">
        <f t="shared" si="25"/>
        <v>0</v>
      </c>
      <c r="H818" s="48"/>
      <c r="I818" s="49"/>
      <c r="J818" s="50"/>
      <c r="K818" s="51"/>
      <c r="L818" s="34">
        <f t="shared" si="24"/>
        <v>0</v>
      </c>
    </row>
    <row r="819" spans="2:12" s="33" customFormat="1" x14ac:dyDescent="0.15">
      <c r="B819" s="48"/>
      <c r="C819" s="49"/>
      <c r="D819" s="50"/>
      <c r="E819" s="51"/>
      <c r="F819" s="34">
        <f t="shared" si="25"/>
        <v>0</v>
      </c>
      <c r="H819" s="48"/>
      <c r="I819" s="49"/>
      <c r="J819" s="50"/>
      <c r="K819" s="51"/>
      <c r="L819" s="34">
        <f t="shared" si="24"/>
        <v>0</v>
      </c>
    </row>
    <row r="820" spans="2:12" s="33" customFormat="1" x14ac:dyDescent="0.15">
      <c r="B820" s="48"/>
      <c r="C820" s="49"/>
      <c r="D820" s="50"/>
      <c r="E820" s="51"/>
      <c r="F820" s="34">
        <f t="shared" si="25"/>
        <v>0</v>
      </c>
      <c r="H820" s="48"/>
      <c r="I820" s="49"/>
      <c r="J820" s="50"/>
      <c r="K820" s="51"/>
      <c r="L820" s="34">
        <f t="shared" si="24"/>
        <v>0</v>
      </c>
    </row>
    <row r="821" spans="2:12" s="33" customFormat="1" x14ac:dyDescent="0.15">
      <c r="B821" s="48"/>
      <c r="C821" s="49"/>
      <c r="D821" s="50"/>
      <c r="E821" s="51"/>
      <c r="F821" s="34">
        <f t="shared" si="25"/>
        <v>0</v>
      </c>
      <c r="H821" s="48"/>
      <c r="I821" s="49"/>
      <c r="J821" s="50"/>
      <c r="K821" s="51"/>
      <c r="L821" s="34">
        <f t="shared" si="24"/>
        <v>0</v>
      </c>
    </row>
    <row r="822" spans="2:12" s="33" customFormat="1" x14ac:dyDescent="0.15">
      <c r="B822" s="48"/>
      <c r="C822" s="49"/>
      <c r="D822" s="50"/>
      <c r="E822" s="51"/>
      <c r="F822" s="34">
        <f t="shared" si="25"/>
        <v>0</v>
      </c>
      <c r="H822" s="48"/>
      <c r="I822" s="49"/>
      <c r="J822" s="50"/>
      <c r="K822" s="51"/>
      <c r="L822" s="34">
        <f t="shared" si="24"/>
        <v>0</v>
      </c>
    </row>
    <row r="823" spans="2:12" s="33" customFormat="1" x14ac:dyDescent="0.15">
      <c r="B823" s="48"/>
      <c r="C823" s="49"/>
      <c r="D823" s="50"/>
      <c r="E823" s="51"/>
      <c r="F823" s="34">
        <f t="shared" si="25"/>
        <v>0</v>
      </c>
      <c r="H823" s="48"/>
      <c r="I823" s="49"/>
      <c r="J823" s="50"/>
      <c r="K823" s="51"/>
      <c r="L823" s="34">
        <f t="shared" si="24"/>
        <v>0</v>
      </c>
    </row>
    <row r="824" spans="2:12" s="33" customFormat="1" x14ac:dyDescent="0.15">
      <c r="B824" s="48"/>
      <c r="C824" s="49"/>
      <c r="D824" s="50"/>
      <c r="E824" s="51"/>
      <c r="F824" s="34">
        <f t="shared" si="25"/>
        <v>0</v>
      </c>
      <c r="H824" s="48"/>
      <c r="I824" s="49"/>
      <c r="J824" s="50"/>
      <c r="K824" s="51"/>
      <c r="L824" s="34">
        <f t="shared" si="24"/>
        <v>0</v>
      </c>
    </row>
    <row r="825" spans="2:12" s="33" customFormat="1" x14ac:dyDescent="0.15">
      <c r="B825" s="48"/>
      <c r="C825" s="49"/>
      <c r="D825" s="50"/>
      <c r="E825" s="51"/>
      <c r="F825" s="34">
        <f t="shared" si="25"/>
        <v>0</v>
      </c>
      <c r="H825" s="48"/>
      <c r="I825" s="49"/>
      <c r="J825" s="50"/>
      <c r="K825" s="51"/>
      <c r="L825" s="34">
        <f t="shared" si="24"/>
        <v>0</v>
      </c>
    </row>
    <row r="826" spans="2:12" s="33" customFormat="1" x14ac:dyDescent="0.15">
      <c r="B826" s="48"/>
      <c r="C826" s="49"/>
      <c r="D826" s="50"/>
      <c r="E826" s="51"/>
      <c r="F826" s="34">
        <f t="shared" si="25"/>
        <v>0</v>
      </c>
      <c r="H826" s="48"/>
      <c r="I826" s="49"/>
      <c r="J826" s="50"/>
      <c r="K826" s="51"/>
      <c r="L826" s="34">
        <f t="shared" si="24"/>
        <v>0</v>
      </c>
    </row>
    <row r="827" spans="2:12" s="33" customFormat="1" x14ac:dyDescent="0.15">
      <c r="B827" s="48"/>
      <c r="C827" s="49"/>
      <c r="D827" s="50"/>
      <c r="E827" s="51"/>
      <c r="F827" s="34">
        <f t="shared" si="25"/>
        <v>0</v>
      </c>
      <c r="H827" s="48"/>
      <c r="I827" s="49"/>
      <c r="J827" s="50"/>
      <c r="K827" s="51"/>
      <c r="L827" s="34">
        <f t="shared" si="24"/>
        <v>0</v>
      </c>
    </row>
    <row r="828" spans="2:12" s="33" customFormat="1" x14ac:dyDescent="0.15">
      <c r="B828" s="48"/>
      <c r="C828" s="49"/>
      <c r="D828" s="50"/>
      <c r="E828" s="51"/>
      <c r="F828" s="34">
        <f t="shared" si="25"/>
        <v>0</v>
      </c>
      <c r="H828" s="48"/>
      <c r="I828" s="49"/>
      <c r="J828" s="50"/>
      <c r="K828" s="51"/>
      <c r="L828" s="34">
        <f t="shared" si="24"/>
        <v>0</v>
      </c>
    </row>
    <row r="829" spans="2:12" s="33" customFormat="1" x14ac:dyDescent="0.15">
      <c r="B829" s="48"/>
      <c r="C829" s="49"/>
      <c r="D829" s="50"/>
      <c r="E829" s="51"/>
      <c r="F829" s="34">
        <f t="shared" si="25"/>
        <v>0</v>
      </c>
      <c r="H829" s="48"/>
      <c r="I829" s="49"/>
      <c r="J829" s="50"/>
      <c r="K829" s="51"/>
      <c r="L829" s="34">
        <f t="shared" si="24"/>
        <v>0</v>
      </c>
    </row>
    <row r="830" spans="2:12" s="33" customFormat="1" x14ac:dyDescent="0.15">
      <c r="B830" s="48"/>
      <c r="C830" s="49"/>
      <c r="D830" s="50"/>
      <c r="E830" s="51"/>
      <c r="F830" s="34">
        <f t="shared" si="25"/>
        <v>0</v>
      </c>
      <c r="H830" s="48"/>
      <c r="I830" s="49"/>
      <c r="J830" s="50"/>
      <c r="K830" s="51"/>
      <c r="L830" s="34">
        <f t="shared" si="24"/>
        <v>0</v>
      </c>
    </row>
    <row r="831" spans="2:12" s="33" customFormat="1" x14ac:dyDescent="0.15">
      <c r="B831" s="48"/>
      <c r="C831" s="49"/>
      <c r="D831" s="50"/>
      <c r="E831" s="51"/>
      <c r="F831" s="34">
        <f t="shared" si="25"/>
        <v>0</v>
      </c>
      <c r="H831" s="48"/>
      <c r="I831" s="49"/>
      <c r="J831" s="50"/>
      <c r="K831" s="51"/>
      <c r="L831" s="34">
        <f t="shared" si="24"/>
        <v>0</v>
      </c>
    </row>
    <row r="832" spans="2:12" s="33" customFormat="1" x14ac:dyDescent="0.15">
      <c r="B832" s="48"/>
      <c r="C832" s="49"/>
      <c r="D832" s="50"/>
      <c r="E832" s="51"/>
      <c r="F832" s="34">
        <f t="shared" si="25"/>
        <v>0</v>
      </c>
      <c r="H832" s="48"/>
      <c r="I832" s="49"/>
      <c r="J832" s="50"/>
      <c r="K832" s="51"/>
      <c r="L832" s="34">
        <f t="shared" si="24"/>
        <v>0</v>
      </c>
    </row>
    <row r="833" spans="2:12" s="33" customFormat="1" x14ac:dyDescent="0.15">
      <c r="B833" s="48"/>
      <c r="C833" s="49"/>
      <c r="D833" s="50"/>
      <c r="E833" s="51"/>
      <c r="F833" s="34">
        <f t="shared" si="25"/>
        <v>0</v>
      </c>
      <c r="H833" s="48"/>
      <c r="I833" s="49"/>
      <c r="J833" s="50"/>
      <c r="K833" s="51"/>
      <c r="L833" s="34">
        <f t="shared" si="24"/>
        <v>0</v>
      </c>
    </row>
    <row r="834" spans="2:12" s="33" customFormat="1" x14ac:dyDescent="0.15">
      <c r="B834" s="48"/>
      <c r="C834" s="49"/>
      <c r="D834" s="50"/>
      <c r="E834" s="51"/>
      <c r="F834" s="34">
        <f t="shared" si="25"/>
        <v>0</v>
      </c>
      <c r="H834" s="48"/>
      <c r="I834" s="49"/>
      <c r="J834" s="50"/>
      <c r="K834" s="51"/>
      <c r="L834" s="34">
        <f t="shared" si="24"/>
        <v>0</v>
      </c>
    </row>
    <row r="835" spans="2:12" s="33" customFormat="1" x14ac:dyDescent="0.15">
      <c r="B835" s="48"/>
      <c r="C835" s="49"/>
      <c r="D835" s="50"/>
      <c r="E835" s="51"/>
      <c r="F835" s="34">
        <f t="shared" si="25"/>
        <v>0</v>
      </c>
      <c r="H835" s="48"/>
      <c r="I835" s="49"/>
      <c r="J835" s="50"/>
      <c r="K835" s="51"/>
      <c r="L835" s="34">
        <f t="shared" si="24"/>
        <v>0</v>
      </c>
    </row>
    <row r="836" spans="2:12" s="33" customFormat="1" x14ac:dyDescent="0.15">
      <c r="B836" s="48"/>
      <c r="C836" s="49"/>
      <c r="D836" s="50"/>
      <c r="E836" s="51"/>
      <c r="F836" s="34">
        <f t="shared" si="25"/>
        <v>0</v>
      </c>
      <c r="H836" s="48"/>
      <c r="I836" s="49"/>
      <c r="J836" s="50"/>
      <c r="K836" s="51"/>
      <c r="L836" s="34">
        <f t="shared" si="24"/>
        <v>0</v>
      </c>
    </row>
    <row r="837" spans="2:12" s="33" customFormat="1" x14ac:dyDescent="0.15">
      <c r="B837" s="48"/>
      <c r="C837" s="49"/>
      <c r="D837" s="50"/>
      <c r="E837" s="51"/>
      <c r="F837" s="34">
        <f t="shared" si="25"/>
        <v>0</v>
      </c>
      <c r="H837" s="48"/>
      <c r="I837" s="49"/>
      <c r="J837" s="50"/>
      <c r="K837" s="51"/>
      <c r="L837" s="34">
        <f t="shared" si="24"/>
        <v>0</v>
      </c>
    </row>
    <row r="838" spans="2:12" s="33" customFormat="1" x14ac:dyDescent="0.15">
      <c r="B838" s="48"/>
      <c r="C838" s="49"/>
      <c r="D838" s="50"/>
      <c r="E838" s="51"/>
      <c r="F838" s="34">
        <f t="shared" si="25"/>
        <v>0</v>
      </c>
      <c r="H838" s="48"/>
      <c r="I838" s="49"/>
      <c r="J838" s="50"/>
      <c r="K838" s="51"/>
      <c r="L838" s="34">
        <f t="shared" si="24"/>
        <v>0</v>
      </c>
    </row>
    <row r="839" spans="2:12" s="33" customFormat="1" x14ac:dyDescent="0.15">
      <c r="B839" s="48"/>
      <c r="C839" s="49"/>
      <c r="D839" s="50"/>
      <c r="E839" s="51"/>
      <c r="F839" s="34">
        <f t="shared" si="25"/>
        <v>0</v>
      </c>
      <c r="H839" s="48"/>
      <c r="I839" s="49"/>
      <c r="J839" s="50"/>
      <c r="K839" s="51"/>
      <c r="L839" s="34">
        <f t="shared" si="24"/>
        <v>0</v>
      </c>
    </row>
    <row r="840" spans="2:12" s="33" customFormat="1" x14ac:dyDescent="0.15">
      <c r="B840" s="48"/>
      <c r="C840" s="49"/>
      <c r="D840" s="50"/>
      <c r="E840" s="51"/>
      <c r="F840" s="34">
        <f t="shared" si="25"/>
        <v>0</v>
      </c>
      <c r="H840" s="48"/>
      <c r="I840" s="49"/>
      <c r="J840" s="50"/>
      <c r="K840" s="51"/>
      <c r="L840" s="34">
        <f t="shared" ref="L840:L903" si="26">J840*I840</f>
        <v>0</v>
      </c>
    </row>
    <row r="841" spans="2:12" s="33" customFormat="1" x14ac:dyDescent="0.15">
      <c r="B841" s="48"/>
      <c r="C841" s="49"/>
      <c r="D841" s="50"/>
      <c r="E841" s="51"/>
      <c r="F841" s="34">
        <f t="shared" ref="F841:F904" si="27">D841*C841</f>
        <v>0</v>
      </c>
      <c r="H841" s="48"/>
      <c r="I841" s="49"/>
      <c r="J841" s="50"/>
      <c r="K841" s="51"/>
      <c r="L841" s="34">
        <f t="shared" si="26"/>
        <v>0</v>
      </c>
    </row>
    <row r="842" spans="2:12" s="33" customFormat="1" x14ac:dyDescent="0.15">
      <c r="B842" s="48"/>
      <c r="C842" s="49"/>
      <c r="D842" s="50"/>
      <c r="E842" s="51"/>
      <c r="F842" s="34">
        <f t="shared" si="27"/>
        <v>0</v>
      </c>
      <c r="H842" s="48"/>
      <c r="I842" s="49"/>
      <c r="J842" s="50"/>
      <c r="K842" s="51"/>
      <c r="L842" s="34">
        <f t="shared" si="26"/>
        <v>0</v>
      </c>
    </row>
    <row r="843" spans="2:12" s="33" customFormat="1" x14ac:dyDescent="0.15">
      <c r="B843" s="48"/>
      <c r="C843" s="49"/>
      <c r="D843" s="50"/>
      <c r="E843" s="51"/>
      <c r="F843" s="34">
        <f t="shared" si="27"/>
        <v>0</v>
      </c>
      <c r="H843" s="48"/>
      <c r="I843" s="49"/>
      <c r="J843" s="50"/>
      <c r="K843" s="51"/>
      <c r="L843" s="34">
        <f t="shared" si="26"/>
        <v>0</v>
      </c>
    </row>
    <row r="844" spans="2:12" s="33" customFormat="1" x14ac:dyDescent="0.15">
      <c r="B844" s="48"/>
      <c r="C844" s="49"/>
      <c r="D844" s="50"/>
      <c r="E844" s="51"/>
      <c r="F844" s="34">
        <f t="shared" si="27"/>
        <v>0</v>
      </c>
      <c r="H844" s="48"/>
      <c r="I844" s="49"/>
      <c r="J844" s="50"/>
      <c r="K844" s="51"/>
      <c r="L844" s="34">
        <f t="shared" si="26"/>
        <v>0</v>
      </c>
    </row>
    <row r="845" spans="2:12" s="33" customFormat="1" x14ac:dyDescent="0.15">
      <c r="B845" s="48"/>
      <c r="C845" s="49"/>
      <c r="D845" s="50"/>
      <c r="E845" s="51"/>
      <c r="F845" s="34">
        <f t="shared" si="27"/>
        <v>0</v>
      </c>
      <c r="H845" s="48"/>
      <c r="I845" s="49"/>
      <c r="J845" s="50"/>
      <c r="K845" s="51"/>
      <c r="L845" s="34">
        <f t="shared" si="26"/>
        <v>0</v>
      </c>
    </row>
    <row r="846" spans="2:12" s="33" customFormat="1" x14ac:dyDescent="0.15">
      <c r="B846" s="48"/>
      <c r="C846" s="49"/>
      <c r="D846" s="50"/>
      <c r="E846" s="51"/>
      <c r="F846" s="34">
        <f t="shared" si="27"/>
        <v>0</v>
      </c>
      <c r="H846" s="48"/>
      <c r="I846" s="49"/>
      <c r="J846" s="50"/>
      <c r="K846" s="51"/>
      <c r="L846" s="34">
        <f t="shared" si="26"/>
        <v>0</v>
      </c>
    </row>
    <row r="847" spans="2:12" s="33" customFormat="1" x14ac:dyDescent="0.15">
      <c r="B847" s="48"/>
      <c r="C847" s="49"/>
      <c r="D847" s="50"/>
      <c r="E847" s="51"/>
      <c r="F847" s="34">
        <f t="shared" si="27"/>
        <v>0</v>
      </c>
      <c r="H847" s="48"/>
      <c r="I847" s="49"/>
      <c r="J847" s="50"/>
      <c r="K847" s="51"/>
      <c r="L847" s="34">
        <f t="shared" si="26"/>
        <v>0</v>
      </c>
    </row>
    <row r="848" spans="2:12" s="33" customFormat="1" x14ac:dyDescent="0.15">
      <c r="B848" s="48"/>
      <c r="C848" s="49"/>
      <c r="D848" s="50"/>
      <c r="E848" s="51"/>
      <c r="F848" s="34">
        <f t="shared" si="27"/>
        <v>0</v>
      </c>
      <c r="H848" s="48"/>
      <c r="I848" s="49"/>
      <c r="J848" s="50"/>
      <c r="K848" s="51"/>
      <c r="L848" s="34">
        <f t="shared" si="26"/>
        <v>0</v>
      </c>
    </row>
    <row r="849" spans="2:12" s="33" customFormat="1" x14ac:dyDescent="0.15">
      <c r="B849" s="48"/>
      <c r="C849" s="49"/>
      <c r="D849" s="50"/>
      <c r="E849" s="51"/>
      <c r="F849" s="34">
        <f t="shared" si="27"/>
        <v>0</v>
      </c>
      <c r="H849" s="48"/>
      <c r="I849" s="49"/>
      <c r="J849" s="50"/>
      <c r="K849" s="51"/>
      <c r="L849" s="34">
        <f t="shared" si="26"/>
        <v>0</v>
      </c>
    </row>
    <row r="850" spans="2:12" s="33" customFormat="1" x14ac:dyDescent="0.15">
      <c r="B850" s="48"/>
      <c r="C850" s="49"/>
      <c r="D850" s="50"/>
      <c r="E850" s="51"/>
      <c r="F850" s="34">
        <f t="shared" si="27"/>
        <v>0</v>
      </c>
      <c r="H850" s="48"/>
      <c r="I850" s="49"/>
      <c r="J850" s="50"/>
      <c r="K850" s="51"/>
      <c r="L850" s="34">
        <f t="shared" si="26"/>
        <v>0</v>
      </c>
    </row>
    <row r="851" spans="2:12" s="33" customFormat="1" x14ac:dyDescent="0.15">
      <c r="B851" s="48"/>
      <c r="C851" s="49"/>
      <c r="D851" s="50"/>
      <c r="E851" s="51"/>
      <c r="F851" s="34">
        <f t="shared" si="27"/>
        <v>0</v>
      </c>
      <c r="H851" s="48"/>
      <c r="I851" s="49"/>
      <c r="J851" s="50"/>
      <c r="K851" s="51"/>
      <c r="L851" s="34">
        <f t="shared" si="26"/>
        <v>0</v>
      </c>
    </row>
    <row r="852" spans="2:12" s="33" customFormat="1" x14ac:dyDescent="0.15">
      <c r="B852" s="48"/>
      <c r="C852" s="49"/>
      <c r="D852" s="50"/>
      <c r="E852" s="51"/>
      <c r="F852" s="34">
        <f t="shared" si="27"/>
        <v>0</v>
      </c>
      <c r="H852" s="48"/>
      <c r="I852" s="49"/>
      <c r="J852" s="50"/>
      <c r="K852" s="51"/>
      <c r="L852" s="34">
        <f t="shared" si="26"/>
        <v>0</v>
      </c>
    </row>
    <row r="853" spans="2:12" s="33" customFormat="1" x14ac:dyDescent="0.15">
      <c r="B853" s="48"/>
      <c r="C853" s="49"/>
      <c r="D853" s="50"/>
      <c r="E853" s="51"/>
      <c r="F853" s="34">
        <f t="shared" si="27"/>
        <v>0</v>
      </c>
      <c r="H853" s="48"/>
      <c r="I853" s="49"/>
      <c r="J853" s="50"/>
      <c r="K853" s="51"/>
      <c r="L853" s="34">
        <f t="shared" si="26"/>
        <v>0</v>
      </c>
    </row>
    <row r="854" spans="2:12" s="33" customFormat="1" x14ac:dyDescent="0.15">
      <c r="B854" s="48"/>
      <c r="C854" s="49"/>
      <c r="D854" s="50"/>
      <c r="E854" s="51"/>
      <c r="F854" s="34">
        <f t="shared" si="27"/>
        <v>0</v>
      </c>
      <c r="H854" s="48"/>
      <c r="I854" s="49"/>
      <c r="J854" s="50"/>
      <c r="K854" s="51"/>
      <c r="L854" s="34">
        <f t="shared" si="26"/>
        <v>0</v>
      </c>
    </row>
    <row r="855" spans="2:12" s="33" customFormat="1" x14ac:dyDescent="0.15">
      <c r="B855" s="48"/>
      <c r="C855" s="49"/>
      <c r="D855" s="50"/>
      <c r="E855" s="51"/>
      <c r="F855" s="34">
        <f t="shared" si="27"/>
        <v>0</v>
      </c>
      <c r="H855" s="48"/>
      <c r="I855" s="49"/>
      <c r="J855" s="50"/>
      <c r="K855" s="51"/>
      <c r="L855" s="34">
        <f t="shared" si="26"/>
        <v>0</v>
      </c>
    </row>
    <row r="856" spans="2:12" s="33" customFormat="1" x14ac:dyDescent="0.15">
      <c r="B856" s="48"/>
      <c r="C856" s="49"/>
      <c r="D856" s="50"/>
      <c r="E856" s="51"/>
      <c r="F856" s="34">
        <f t="shared" si="27"/>
        <v>0</v>
      </c>
      <c r="H856" s="48"/>
      <c r="I856" s="49"/>
      <c r="J856" s="50"/>
      <c r="K856" s="51"/>
      <c r="L856" s="34">
        <f t="shared" si="26"/>
        <v>0</v>
      </c>
    </row>
    <row r="857" spans="2:12" s="33" customFormat="1" x14ac:dyDescent="0.15">
      <c r="B857" s="48"/>
      <c r="C857" s="49"/>
      <c r="D857" s="50"/>
      <c r="E857" s="51"/>
      <c r="F857" s="34">
        <f t="shared" si="27"/>
        <v>0</v>
      </c>
      <c r="H857" s="48"/>
      <c r="I857" s="49"/>
      <c r="J857" s="50"/>
      <c r="K857" s="51"/>
      <c r="L857" s="34">
        <f t="shared" si="26"/>
        <v>0</v>
      </c>
    </row>
    <row r="858" spans="2:12" s="33" customFormat="1" x14ac:dyDescent="0.15">
      <c r="B858" s="48"/>
      <c r="C858" s="49"/>
      <c r="D858" s="50"/>
      <c r="E858" s="51"/>
      <c r="F858" s="34">
        <f t="shared" si="27"/>
        <v>0</v>
      </c>
      <c r="H858" s="48"/>
      <c r="I858" s="49"/>
      <c r="J858" s="50"/>
      <c r="K858" s="51"/>
      <c r="L858" s="34">
        <f t="shared" si="26"/>
        <v>0</v>
      </c>
    </row>
    <row r="859" spans="2:12" s="33" customFormat="1" x14ac:dyDescent="0.15">
      <c r="B859" s="48"/>
      <c r="C859" s="49"/>
      <c r="D859" s="50"/>
      <c r="E859" s="51"/>
      <c r="F859" s="34">
        <f t="shared" si="27"/>
        <v>0</v>
      </c>
      <c r="H859" s="48"/>
      <c r="I859" s="49"/>
      <c r="J859" s="50"/>
      <c r="K859" s="51"/>
      <c r="L859" s="34">
        <f t="shared" si="26"/>
        <v>0</v>
      </c>
    </row>
    <row r="860" spans="2:12" s="33" customFormat="1" x14ac:dyDescent="0.15">
      <c r="B860" s="48"/>
      <c r="C860" s="49"/>
      <c r="D860" s="50"/>
      <c r="E860" s="51"/>
      <c r="F860" s="34">
        <f t="shared" si="27"/>
        <v>0</v>
      </c>
      <c r="H860" s="48"/>
      <c r="I860" s="49"/>
      <c r="J860" s="50"/>
      <c r="K860" s="51"/>
      <c r="L860" s="34">
        <f t="shared" si="26"/>
        <v>0</v>
      </c>
    </row>
    <row r="861" spans="2:12" s="33" customFormat="1" x14ac:dyDescent="0.15">
      <c r="B861" s="48"/>
      <c r="C861" s="49"/>
      <c r="D861" s="50"/>
      <c r="E861" s="51"/>
      <c r="F861" s="34">
        <f t="shared" si="27"/>
        <v>0</v>
      </c>
      <c r="H861" s="48"/>
      <c r="I861" s="49"/>
      <c r="J861" s="50"/>
      <c r="K861" s="51"/>
      <c r="L861" s="34">
        <f t="shared" si="26"/>
        <v>0</v>
      </c>
    </row>
    <row r="862" spans="2:12" s="33" customFormat="1" x14ac:dyDescent="0.15">
      <c r="B862" s="48"/>
      <c r="C862" s="49"/>
      <c r="D862" s="50"/>
      <c r="E862" s="51"/>
      <c r="F862" s="34">
        <f t="shared" si="27"/>
        <v>0</v>
      </c>
      <c r="H862" s="48"/>
      <c r="I862" s="49"/>
      <c r="J862" s="50"/>
      <c r="K862" s="51"/>
      <c r="L862" s="34">
        <f t="shared" si="26"/>
        <v>0</v>
      </c>
    </row>
    <row r="863" spans="2:12" s="33" customFormat="1" x14ac:dyDescent="0.15">
      <c r="B863" s="48"/>
      <c r="C863" s="49"/>
      <c r="D863" s="50"/>
      <c r="E863" s="51"/>
      <c r="F863" s="34">
        <f t="shared" si="27"/>
        <v>0</v>
      </c>
      <c r="H863" s="48"/>
      <c r="I863" s="49"/>
      <c r="J863" s="50"/>
      <c r="K863" s="51"/>
      <c r="L863" s="34">
        <f t="shared" si="26"/>
        <v>0</v>
      </c>
    </row>
    <row r="864" spans="2:12" s="33" customFormat="1" x14ac:dyDescent="0.15">
      <c r="B864" s="48"/>
      <c r="C864" s="49"/>
      <c r="D864" s="50"/>
      <c r="E864" s="51"/>
      <c r="F864" s="34">
        <f t="shared" si="27"/>
        <v>0</v>
      </c>
      <c r="H864" s="48"/>
      <c r="I864" s="49"/>
      <c r="J864" s="50"/>
      <c r="K864" s="51"/>
      <c r="L864" s="34">
        <f t="shared" si="26"/>
        <v>0</v>
      </c>
    </row>
    <row r="865" spans="2:12" s="33" customFormat="1" x14ac:dyDescent="0.15">
      <c r="B865" s="48"/>
      <c r="C865" s="49"/>
      <c r="D865" s="50"/>
      <c r="E865" s="51"/>
      <c r="F865" s="34">
        <f t="shared" si="27"/>
        <v>0</v>
      </c>
      <c r="H865" s="48"/>
      <c r="I865" s="49"/>
      <c r="J865" s="50"/>
      <c r="K865" s="51"/>
      <c r="L865" s="34">
        <f t="shared" si="26"/>
        <v>0</v>
      </c>
    </row>
    <row r="866" spans="2:12" s="33" customFormat="1" x14ac:dyDescent="0.15">
      <c r="B866" s="48"/>
      <c r="C866" s="49"/>
      <c r="D866" s="50"/>
      <c r="E866" s="51"/>
      <c r="F866" s="34">
        <f t="shared" si="27"/>
        <v>0</v>
      </c>
      <c r="H866" s="48"/>
      <c r="I866" s="49"/>
      <c r="J866" s="50"/>
      <c r="K866" s="51"/>
      <c r="L866" s="34">
        <f t="shared" si="26"/>
        <v>0</v>
      </c>
    </row>
    <row r="867" spans="2:12" s="33" customFormat="1" x14ac:dyDescent="0.15">
      <c r="B867" s="48"/>
      <c r="C867" s="49"/>
      <c r="D867" s="50"/>
      <c r="E867" s="51"/>
      <c r="F867" s="34">
        <f t="shared" si="27"/>
        <v>0</v>
      </c>
      <c r="H867" s="48"/>
      <c r="I867" s="49"/>
      <c r="J867" s="50"/>
      <c r="K867" s="51"/>
      <c r="L867" s="34">
        <f t="shared" si="26"/>
        <v>0</v>
      </c>
    </row>
    <row r="868" spans="2:12" s="33" customFormat="1" x14ac:dyDescent="0.15">
      <c r="B868" s="48"/>
      <c r="C868" s="49"/>
      <c r="D868" s="50"/>
      <c r="E868" s="51"/>
      <c r="F868" s="34">
        <f t="shared" si="27"/>
        <v>0</v>
      </c>
      <c r="H868" s="48"/>
      <c r="I868" s="49"/>
      <c r="J868" s="50"/>
      <c r="K868" s="51"/>
      <c r="L868" s="34">
        <f t="shared" si="26"/>
        <v>0</v>
      </c>
    </row>
    <row r="869" spans="2:12" s="33" customFormat="1" x14ac:dyDescent="0.15">
      <c r="B869" s="48"/>
      <c r="C869" s="49"/>
      <c r="D869" s="50"/>
      <c r="E869" s="51"/>
      <c r="F869" s="34">
        <f t="shared" si="27"/>
        <v>0</v>
      </c>
      <c r="H869" s="48"/>
      <c r="I869" s="49"/>
      <c r="J869" s="50"/>
      <c r="K869" s="51"/>
      <c r="L869" s="34">
        <f t="shared" si="26"/>
        <v>0</v>
      </c>
    </row>
    <row r="870" spans="2:12" s="33" customFormat="1" x14ac:dyDescent="0.15">
      <c r="B870" s="48"/>
      <c r="C870" s="49"/>
      <c r="D870" s="50"/>
      <c r="E870" s="51"/>
      <c r="F870" s="34">
        <f t="shared" si="27"/>
        <v>0</v>
      </c>
      <c r="H870" s="48"/>
      <c r="I870" s="49"/>
      <c r="J870" s="50"/>
      <c r="K870" s="51"/>
      <c r="L870" s="34">
        <f t="shared" si="26"/>
        <v>0</v>
      </c>
    </row>
    <row r="871" spans="2:12" s="33" customFormat="1" x14ac:dyDescent="0.15">
      <c r="B871" s="48"/>
      <c r="C871" s="49"/>
      <c r="D871" s="50"/>
      <c r="E871" s="51"/>
      <c r="F871" s="34">
        <f t="shared" si="27"/>
        <v>0</v>
      </c>
      <c r="H871" s="48"/>
      <c r="I871" s="49"/>
      <c r="J871" s="50"/>
      <c r="K871" s="51"/>
      <c r="L871" s="34">
        <f t="shared" si="26"/>
        <v>0</v>
      </c>
    </row>
    <row r="872" spans="2:12" s="33" customFormat="1" x14ac:dyDescent="0.15">
      <c r="B872" s="48"/>
      <c r="C872" s="49"/>
      <c r="D872" s="50"/>
      <c r="E872" s="51"/>
      <c r="F872" s="34">
        <f t="shared" si="27"/>
        <v>0</v>
      </c>
      <c r="H872" s="48"/>
      <c r="I872" s="49"/>
      <c r="J872" s="50"/>
      <c r="K872" s="51"/>
      <c r="L872" s="34">
        <f t="shared" si="26"/>
        <v>0</v>
      </c>
    </row>
    <row r="873" spans="2:12" s="33" customFormat="1" x14ac:dyDescent="0.15">
      <c r="B873" s="48"/>
      <c r="C873" s="49"/>
      <c r="D873" s="50"/>
      <c r="E873" s="51"/>
      <c r="F873" s="34">
        <f t="shared" si="27"/>
        <v>0</v>
      </c>
      <c r="H873" s="48"/>
      <c r="I873" s="49"/>
      <c r="J873" s="50"/>
      <c r="K873" s="51"/>
      <c r="L873" s="34">
        <f t="shared" si="26"/>
        <v>0</v>
      </c>
    </row>
    <row r="874" spans="2:12" s="33" customFormat="1" x14ac:dyDescent="0.15">
      <c r="B874" s="48"/>
      <c r="C874" s="49"/>
      <c r="D874" s="50"/>
      <c r="E874" s="51"/>
      <c r="F874" s="34">
        <f t="shared" si="27"/>
        <v>0</v>
      </c>
      <c r="H874" s="48"/>
      <c r="I874" s="49"/>
      <c r="J874" s="50"/>
      <c r="K874" s="51"/>
      <c r="L874" s="34">
        <f t="shared" si="26"/>
        <v>0</v>
      </c>
    </row>
    <row r="875" spans="2:12" s="33" customFormat="1" x14ac:dyDescent="0.15">
      <c r="B875" s="48"/>
      <c r="C875" s="49"/>
      <c r="D875" s="50"/>
      <c r="E875" s="51"/>
      <c r="F875" s="34">
        <f t="shared" si="27"/>
        <v>0</v>
      </c>
      <c r="H875" s="48"/>
      <c r="I875" s="49"/>
      <c r="J875" s="50"/>
      <c r="K875" s="51"/>
      <c r="L875" s="34">
        <f t="shared" si="26"/>
        <v>0</v>
      </c>
    </row>
    <row r="876" spans="2:12" s="33" customFormat="1" x14ac:dyDescent="0.15">
      <c r="B876" s="48"/>
      <c r="C876" s="49"/>
      <c r="D876" s="50"/>
      <c r="E876" s="51"/>
      <c r="F876" s="34">
        <f t="shared" si="27"/>
        <v>0</v>
      </c>
      <c r="H876" s="48"/>
      <c r="I876" s="49"/>
      <c r="J876" s="50"/>
      <c r="K876" s="51"/>
      <c r="L876" s="34">
        <f t="shared" si="26"/>
        <v>0</v>
      </c>
    </row>
    <row r="877" spans="2:12" s="33" customFormat="1" x14ac:dyDescent="0.15">
      <c r="B877" s="48"/>
      <c r="C877" s="49"/>
      <c r="D877" s="50"/>
      <c r="E877" s="51"/>
      <c r="F877" s="34">
        <f t="shared" si="27"/>
        <v>0</v>
      </c>
      <c r="H877" s="48"/>
      <c r="I877" s="49"/>
      <c r="J877" s="50"/>
      <c r="K877" s="51"/>
      <c r="L877" s="34">
        <f t="shared" si="26"/>
        <v>0</v>
      </c>
    </row>
    <row r="878" spans="2:12" s="33" customFormat="1" x14ac:dyDescent="0.15">
      <c r="B878" s="48"/>
      <c r="C878" s="49"/>
      <c r="D878" s="50"/>
      <c r="E878" s="51"/>
      <c r="F878" s="34">
        <f t="shared" si="27"/>
        <v>0</v>
      </c>
      <c r="H878" s="48"/>
      <c r="I878" s="49"/>
      <c r="J878" s="50"/>
      <c r="K878" s="51"/>
      <c r="L878" s="34">
        <f t="shared" si="26"/>
        <v>0</v>
      </c>
    </row>
    <row r="879" spans="2:12" s="33" customFormat="1" x14ac:dyDescent="0.15">
      <c r="B879" s="48"/>
      <c r="C879" s="49"/>
      <c r="D879" s="50"/>
      <c r="E879" s="51"/>
      <c r="F879" s="34">
        <f t="shared" si="27"/>
        <v>0</v>
      </c>
      <c r="H879" s="48"/>
      <c r="I879" s="49"/>
      <c r="J879" s="50"/>
      <c r="K879" s="51"/>
      <c r="L879" s="34">
        <f t="shared" si="26"/>
        <v>0</v>
      </c>
    </row>
    <row r="880" spans="2:12" s="33" customFormat="1" x14ac:dyDescent="0.15">
      <c r="B880" s="48"/>
      <c r="C880" s="49"/>
      <c r="D880" s="50"/>
      <c r="E880" s="51"/>
      <c r="F880" s="34">
        <f t="shared" si="27"/>
        <v>0</v>
      </c>
      <c r="H880" s="48"/>
      <c r="I880" s="49"/>
      <c r="J880" s="50"/>
      <c r="K880" s="51"/>
      <c r="L880" s="34">
        <f t="shared" si="26"/>
        <v>0</v>
      </c>
    </row>
    <row r="881" spans="2:12" s="33" customFormat="1" x14ac:dyDescent="0.15">
      <c r="B881" s="48"/>
      <c r="C881" s="49"/>
      <c r="D881" s="50"/>
      <c r="E881" s="51"/>
      <c r="F881" s="34">
        <f t="shared" si="27"/>
        <v>0</v>
      </c>
      <c r="H881" s="48"/>
      <c r="I881" s="49"/>
      <c r="J881" s="50"/>
      <c r="K881" s="51"/>
      <c r="L881" s="34">
        <f t="shared" si="26"/>
        <v>0</v>
      </c>
    </row>
    <row r="882" spans="2:12" s="33" customFormat="1" x14ac:dyDescent="0.15">
      <c r="B882" s="48"/>
      <c r="C882" s="49"/>
      <c r="D882" s="50"/>
      <c r="E882" s="51"/>
      <c r="F882" s="34">
        <f t="shared" si="27"/>
        <v>0</v>
      </c>
      <c r="H882" s="48"/>
      <c r="I882" s="49"/>
      <c r="J882" s="50"/>
      <c r="K882" s="51"/>
      <c r="L882" s="34">
        <f t="shared" si="26"/>
        <v>0</v>
      </c>
    </row>
    <row r="883" spans="2:12" s="33" customFormat="1" x14ac:dyDescent="0.15">
      <c r="B883" s="48"/>
      <c r="C883" s="49"/>
      <c r="D883" s="50"/>
      <c r="E883" s="51"/>
      <c r="F883" s="34">
        <f t="shared" si="27"/>
        <v>0</v>
      </c>
      <c r="H883" s="48"/>
      <c r="I883" s="49"/>
      <c r="J883" s="50"/>
      <c r="K883" s="51"/>
      <c r="L883" s="34">
        <f t="shared" si="26"/>
        <v>0</v>
      </c>
    </row>
    <row r="884" spans="2:12" s="33" customFormat="1" x14ac:dyDescent="0.15">
      <c r="B884" s="48"/>
      <c r="C884" s="49"/>
      <c r="D884" s="50"/>
      <c r="E884" s="51"/>
      <c r="F884" s="34">
        <f t="shared" si="27"/>
        <v>0</v>
      </c>
      <c r="H884" s="48"/>
      <c r="I884" s="49"/>
      <c r="J884" s="50"/>
      <c r="K884" s="51"/>
      <c r="L884" s="34">
        <f t="shared" si="26"/>
        <v>0</v>
      </c>
    </row>
    <row r="885" spans="2:12" s="33" customFormat="1" x14ac:dyDescent="0.15">
      <c r="B885" s="48"/>
      <c r="C885" s="49"/>
      <c r="D885" s="50"/>
      <c r="E885" s="51"/>
      <c r="F885" s="34">
        <f t="shared" si="27"/>
        <v>0</v>
      </c>
      <c r="H885" s="48"/>
      <c r="I885" s="49"/>
      <c r="J885" s="50"/>
      <c r="K885" s="51"/>
      <c r="L885" s="34">
        <f t="shared" si="26"/>
        <v>0</v>
      </c>
    </row>
    <row r="886" spans="2:12" s="33" customFormat="1" x14ac:dyDescent="0.15">
      <c r="B886" s="48"/>
      <c r="C886" s="49"/>
      <c r="D886" s="50"/>
      <c r="E886" s="51"/>
      <c r="F886" s="34">
        <f t="shared" si="27"/>
        <v>0</v>
      </c>
      <c r="H886" s="48"/>
      <c r="I886" s="49"/>
      <c r="J886" s="50"/>
      <c r="K886" s="51"/>
      <c r="L886" s="34">
        <f t="shared" si="26"/>
        <v>0</v>
      </c>
    </row>
    <row r="887" spans="2:12" s="33" customFormat="1" x14ac:dyDescent="0.15">
      <c r="B887" s="48"/>
      <c r="C887" s="49"/>
      <c r="D887" s="50"/>
      <c r="E887" s="51"/>
      <c r="F887" s="34">
        <f t="shared" si="27"/>
        <v>0</v>
      </c>
      <c r="H887" s="48"/>
      <c r="I887" s="49"/>
      <c r="J887" s="50"/>
      <c r="K887" s="51"/>
      <c r="L887" s="34">
        <f t="shared" si="26"/>
        <v>0</v>
      </c>
    </row>
    <row r="888" spans="2:12" s="33" customFormat="1" x14ac:dyDescent="0.15">
      <c r="B888" s="48"/>
      <c r="C888" s="49"/>
      <c r="D888" s="50"/>
      <c r="E888" s="51"/>
      <c r="F888" s="34">
        <f t="shared" si="27"/>
        <v>0</v>
      </c>
      <c r="H888" s="48"/>
      <c r="I888" s="49"/>
      <c r="J888" s="50"/>
      <c r="K888" s="51"/>
      <c r="L888" s="34">
        <f t="shared" si="26"/>
        <v>0</v>
      </c>
    </row>
    <row r="889" spans="2:12" s="33" customFormat="1" x14ac:dyDescent="0.15">
      <c r="B889" s="48"/>
      <c r="C889" s="49"/>
      <c r="D889" s="50"/>
      <c r="E889" s="51"/>
      <c r="F889" s="34">
        <f t="shared" si="27"/>
        <v>0</v>
      </c>
      <c r="H889" s="48"/>
      <c r="I889" s="49"/>
      <c r="J889" s="50"/>
      <c r="K889" s="51"/>
      <c r="L889" s="34">
        <f t="shared" si="26"/>
        <v>0</v>
      </c>
    </row>
    <row r="890" spans="2:12" s="33" customFormat="1" x14ac:dyDescent="0.15">
      <c r="B890" s="48"/>
      <c r="C890" s="49"/>
      <c r="D890" s="50"/>
      <c r="E890" s="51"/>
      <c r="F890" s="34">
        <f t="shared" si="27"/>
        <v>0</v>
      </c>
      <c r="H890" s="48"/>
      <c r="I890" s="49"/>
      <c r="J890" s="50"/>
      <c r="K890" s="51"/>
      <c r="L890" s="34">
        <f t="shared" si="26"/>
        <v>0</v>
      </c>
    </row>
    <row r="891" spans="2:12" s="33" customFormat="1" x14ac:dyDescent="0.15">
      <c r="B891" s="48"/>
      <c r="C891" s="49"/>
      <c r="D891" s="50"/>
      <c r="E891" s="51"/>
      <c r="F891" s="34">
        <f t="shared" si="27"/>
        <v>0</v>
      </c>
      <c r="H891" s="48"/>
      <c r="I891" s="49"/>
      <c r="J891" s="50"/>
      <c r="K891" s="51"/>
      <c r="L891" s="34">
        <f t="shared" si="26"/>
        <v>0</v>
      </c>
    </row>
    <row r="892" spans="2:12" s="33" customFormat="1" x14ac:dyDescent="0.15">
      <c r="B892" s="48"/>
      <c r="C892" s="49"/>
      <c r="D892" s="50"/>
      <c r="E892" s="51"/>
      <c r="F892" s="34">
        <f t="shared" si="27"/>
        <v>0</v>
      </c>
      <c r="H892" s="48"/>
      <c r="I892" s="49"/>
      <c r="J892" s="50"/>
      <c r="K892" s="51"/>
      <c r="L892" s="34">
        <f t="shared" si="26"/>
        <v>0</v>
      </c>
    </row>
    <row r="893" spans="2:12" s="33" customFormat="1" x14ac:dyDescent="0.15">
      <c r="B893" s="48"/>
      <c r="C893" s="49"/>
      <c r="D893" s="50"/>
      <c r="E893" s="51"/>
      <c r="F893" s="34">
        <f t="shared" si="27"/>
        <v>0</v>
      </c>
      <c r="H893" s="48"/>
      <c r="I893" s="49"/>
      <c r="J893" s="50"/>
      <c r="K893" s="51"/>
      <c r="L893" s="34">
        <f t="shared" si="26"/>
        <v>0</v>
      </c>
    </row>
    <row r="894" spans="2:12" s="33" customFormat="1" x14ac:dyDescent="0.15">
      <c r="B894" s="48"/>
      <c r="C894" s="49"/>
      <c r="D894" s="50"/>
      <c r="E894" s="51"/>
      <c r="F894" s="34">
        <f t="shared" si="27"/>
        <v>0</v>
      </c>
      <c r="H894" s="48"/>
      <c r="I894" s="49"/>
      <c r="J894" s="50"/>
      <c r="K894" s="51"/>
      <c r="L894" s="34">
        <f t="shared" si="26"/>
        <v>0</v>
      </c>
    </row>
    <row r="895" spans="2:12" s="33" customFormat="1" x14ac:dyDescent="0.15">
      <c r="B895" s="48"/>
      <c r="C895" s="49"/>
      <c r="D895" s="50"/>
      <c r="E895" s="51"/>
      <c r="F895" s="34">
        <f t="shared" si="27"/>
        <v>0</v>
      </c>
      <c r="H895" s="48"/>
      <c r="I895" s="49"/>
      <c r="J895" s="50"/>
      <c r="K895" s="51"/>
      <c r="L895" s="34">
        <f t="shared" si="26"/>
        <v>0</v>
      </c>
    </row>
    <row r="896" spans="2:12" s="33" customFormat="1" x14ac:dyDescent="0.15">
      <c r="B896" s="48"/>
      <c r="C896" s="49"/>
      <c r="D896" s="50"/>
      <c r="E896" s="51"/>
      <c r="F896" s="34">
        <f t="shared" si="27"/>
        <v>0</v>
      </c>
      <c r="H896" s="48"/>
      <c r="I896" s="49"/>
      <c r="J896" s="50"/>
      <c r="K896" s="51"/>
      <c r="L896" s="34">
        <f t="shared" si="26"/>
        <v>0</v>
      </c>
    </row>
    <row r="897" spans="2:12" s="33" customFormat="1" x14ac:dyDescent="0.15">
      <c r="B897" s="48"/>
      <c r="C897" s="49"/>
      <c r="D897" s="50"/>
      <c r="E897" s="51"/>
      <c r="F897" s="34">
        <f t="shared" si="27"/>
        <v>0</v>
      </c>
      <c r="H897" s="48"/>
      <c r="I897" s="49"/>
      <c r="J897" s="50"/>
      <c r="K897" s="51"/>
      <c r="L897" s="34">
        <f t="shared" si="26"/>
        <v>0</v>
      </c>
    </row>
    <row r="898" spans="2:12" s="33" customFormat="1" x14ac:dyDescent="0.15">
      <c r="B898" s="48"/>
      <c r="C898" s="49"/>
      <c r="D898" s="50"/>
      <c r="E898" s="51"/>
      <c r="F898" s="34">
        <f t="shared" si="27"/>
        <v>0</v>
      </c>
      <c r="H898" s="48"/>
      <c r="I898" s="49"/>
      <c r="J898" s="50"/>
      <c r="K898" s="51"/>
      <c r="L898" s="34">
        <f t="shared" si="26"/>
        <v>0</v>
      </c>
    </row>
    <row r="899" spans="2:12" s="33" customFormat="1" x14ac:dyDescent="0.15">
      <c r="B899" s="48"/>
      <c r="C899" s="49"/>
      <c r="D899" s="50"/>
      <c r="E899" s="51"/>
      <c r="F899" s="34">
        <f t="shared" si="27"/>
        <v>0</v>
      </c>
      <c r="H899" s="48"/>
      <c r="I899" s="49"/>
      <c r="J899" s="50"/>
      <c r="K899" s="51"/>
      <c r="L899" s="34">
        <f t="shared" si="26"/>
        <v>0</v>
      </c>
    </row>
    <row r="900" spans="2:12" s="33" customFormat="1" x14ac:dyDescent="0.15">
      <c r="B900" s="48"/>
      <c r="C900" s="49"/>
      <c r="D900" s="50"/>
      <c r="E900" s="51"/>
      <c r="F900" s="34">
        <f t="shared" si="27"/>
        <v>0</v>
      </c>
      <c r="H900" s="48"/>
      <c r="I900" s="49"/>
      <c r="J900" s="50"/>
      <c r="K900" s="51"/>
      <c r="L900" s="34">
        <f t="shared" si="26"/>
        <v>0</v>
      </c>
    </row>
    <row r="901" spans="2:12" s="33" customFormat="1" x14ac:dyDescent="0.15">
      <c r="B901" s="48"/>
      <c r="C901" s="49"/>
      <c r="D901" s="50"/>
      <c r="E901" s="51"/>
      <c r="F901" s="34">
        <f t="shared" si="27"/>
        <v>0</v>
      </c>
      <c r="H901" s="48"/>
      <c r="I901" s="49"/>
      <c r="J901" s="50"/>
      <c r="K901" s="51"/>
      <c r="L901" s="34">
        <f t="shared" si="26"/>
        <v>0</v>
      </c>
    </row>
    <row r="902" spans="2:12" s="33" customFormat="1" x14ac:dyDescent="0.15">
      <c r="B902" s="48"/>
      <c r="C902" s="49"/>
      <c r="D902" s="50"/>
      <c r="E902" s="51"/>
      <c r="F902" s="34">
        <f t="shared" si="27"/>
        <v>0</v>
      </c>
      <c r="H902" s="48"/>
      <c r="I902" s="49"/>
      <c r="J902" s="50"/>
      <c r="K902" s="51"/>
      <c r="L902" s="34">
        <f t="shared" si="26"/>
        <v>0</v>
      </c>
    </row>
    <row r="903" spans="2:12" s="33" customFormat="1" x14ac:dyDescent="0.15">
      <c r="B903" s="48"/>
      <c r="C903" s="49"/>
      <c r="D903" s="50"/>
      <c r="E903" s="51"/>
      <c r="F903" s="34">
        <f t="shared" si="27"/>
        <v>0</v>
      </c>
      <c r="H903" s="48"/>
      <c r="I903" s="49"/>
      <c r="J903" s="50"/>
      <c r="K903" s="51"/>
      <c r="L903" s="34">
        <f t="shared" si="26"/>
        <v>0</v>
      </c>
    </row>
    <row r="904" spans="2:12" s="33" customFormat="1" x14ac:dyDescent="0.15">
      <c r="B904" s="48"/>
      <c r="C904" s="49"/>
      <c r="D904" s="50"/>
      <c r="E904" s="51"/>
      <c r="F904" s="34">
        <f t="shared" si="27"/>
        <v>0</v>
      </c>
      <c r="H904" s="48"/>
      <c r="I904" s="49"/>
      <c r="J904" s="50"/>
      <c r="K904" s="51"/>
      <c r="L904" s="34">
        <f t="shared" ref="L904:L967" si="28">J904*I904</f>
        <v>0</v>
      </c>
    </row>
    <row r="905" spans="2:12" s="33" customFormat="1" x14ac:dyDescent="0.15">
      <c r="B905" s="48"/>
      <c r="C905" s="49"/>
      <c r="D905" s="50"/>
      <c r="E905" s="51"/>
      <c r="F905" s="34">
        <f t="shared" ref="F905:F968" si="29">D905*C905</f>
        <v>0</v>
      </c>
      <c r="H905" s="48"/>
      <c r="I905" s="49"/>
      <c r="J905" s="50"/>
      <c r="K905" s="51"/>
      <c r="L905" s="34">
        <f t="shared" si="28"/>
        <v>0</v>
      </c>
    </row>
    <row r="906" spans="2:12" s="33" customFormat="1" x14ac:dyDescent="0.15">
      <c r="B906" s="48"/>
      <c r="C906" s="49"/>
      <c r="D906" s="50"/>
      <c r="E906" s="51"/>
      <c r="F906" s="34">
        <f t="shared" si="29"/>
        <v>0</v>
      </c>
      <c r="H906" s="48"/>
      <c r="I906" s="49"/>
      <c r="J906" s="50"/>
      <c r="K906" s="51"/>
      <c r="L906" s="34">
        <f t="shared" si="28"/>
        <v>0</v>
      </c>
    </row>
    <row r="907" spans="2:12" s="33" customFormat="1" x14ac:dyDescent="0.15">
      <c r="B907" s="48"/>
      <c r="C907" s="49"/>
      <c r="D907" s="50"/>
      <c r="E907" s="51"/>
      <c r="F907" s="34">
        <f t="shared" si="29"/>
        <v>0</v>
      </c>
      <c r="H907" s="48"/>
      <c r="I907" s="49"/>
      <c r="J907" s="50"/>
      <c r="K907" s="51"/>
      <c r="L907" s="34">
        <f t="shared" si="28"/>
        <v>0</v>
      </c>
    </row>
    <row r="908" spans="2:12" s="33" customFormat="1" x14ac:dyDescent="0.15">
      <c r="B908" s="48"/>
      <c r="C908" s="49"/>
      <c r="D908" s="50"/>
      <c r="E908" s="51"/>
      <c r="F908" s="34">
        <f t="shared" si="29"/>
        <v>0</v>
      </c>
      <c r="H908" s="48"/>
      <c r="I908" s="49"/>
      <c r="J908" s="50"/>
      <c r="K908" s="51"/>
      <c r="L908" s="34">
        <f t="shared" si="28"/>
        <v>0</v>
      </c>
    </row>
    <row r="909" spans="2:12" s="33" customFormat="1" x14ac:dyDescent="0.15">
      <c r="B909" s="48"/>
      <c r="C909" s="49"/>
      <c r="D909" s="50"/>
      <c r="E909" s="51"/>
      <c r="F909" s="34">
        <f t="shared" si="29"/>
        <v>0</v>
      </c>
      <c r="H909" s="48"/>
      <c r="I909" s="49"/>
      <c r="J909" s="50"/>
      <c r="K909" s="51"/>
      <c r="L909" s="34">
        <f t="shared" si="28"/>
        <v>0</v>
      </c>
    </row>
    <row r="910" spans="2:12" s="33" customFormat="1" x14ac:dyDescent="0.15">
      <c r="B910" s="48"/>
      <c r="C910" s="49"/>
      <c r="D910" s="50"/>
      <c r="E910" s="51"/>
      <c r="F910" s="34">
        <f t="shared" si="29"/>
        <v>0</v>
      </c>
      <c r="H910" s="48"/>
      <c r="I910" s="49"/>
      <c r="J910" s="50"/>
      <c r="K910" s="51"/>
      <c r="L910" s="34">
        <f t="shared" si="28"/>
        <v>0</v>
      </c>
    </row>
    <row r="911" spans="2:12" s="33" customFormat="1" x14ac:dyDescent="0.15">
      <c r="B911" s="48"/>
      <c r="C911" s="49"/>
      <c r="D911" s="50"/>
      <c r="E911" s="51"/>
      <c r="F911" s="34">
        <f t="shared" si="29"/>
        <v>0</v>
      </c>
      <c r="H911" s="48"/>
      <c r="I911" s="49"/>
      <c r="J911" s="50"/>
      <c r="K911" s="51"/>
      <c r="L911" s="34">
        <f t="shared" si="28"/>
        <v>0</v>
      </c>
    </row>
    <row r="912" spans="2:12" s="33" customFormat="1" x14ac:dyDescent="0.15">
      <c r="B912" s="48"/>
      <c r="C912" s="49"/>
      <c r="D912" s="50"/>
      <c r="E912" s="51"/>
      <c r="F912" s="34">
        <f t="shared" si="29"/>
        <v>0</v>
      </c>
      <c r="H912" s="48"/>
      <c r="I912" s="49"/>
      <c r="J912" s="50"/>
      <c r="K912" s="51"/>
      <c r="L912" s="34">
        <f t="shared" si="28"/>
        <v>0</v>
      </c>
    </row>
    <row r="913" spans="2:12" s="33" customFormat="1" x14ac:dyDescent="0.15">
      <c r="B913" s="48"/>
      <c r="C913" s="49"/>
      <c r="D913" s="50"/>
      <c r="E913" s="51"/>
      <c r="F913" s="34">
        <f t="shared" si="29"/>
        <v>0</v>
      </c>
      <c r="H913" s="48"/>
      <c r="I913" s="49"/>
      <c r="J913" s="50"/>
      <c r="K913" s="51"/>
      <c r="L913" s="34">
        <f t="shared" si="28"/>
        <v>0</v>
      </c>
    </row>
    <row r="914" spans="2:12" s="33" customFormat="1" x14ac:dyDescent="0.15">
      <c r="B914" s="48"/>
      <c r="C914" s="49"/>
      <c r="D914" s="50"/>
      <c r="E914" s="51"/>
      <c r="F914" s="34">
        <f t="shared" si="29"/>
        <v>0</v>
      </c>
      <c r="H914" s="48"/>
      <c r="I914" s="49"/>
      <c r="J914" s="50"/>
      <c r="K914" s="51"/>
      <c r="L914" s="34">
        <f t="shared" si="28"/>
        <v>0</v>
      </c>
    </row>
    <row r="915" spans="2:12" s="33" customFormat="1" x14ac:dyDescent="0.15">
      <c r="B915" s="48"/>
      <c r="C915" s="49"/>
      <c r="D915" s="50"/>
      <c r="E915" s="51"/>
      <c r="F915" s="34">
        <f t="shared" si="29"/>
        <v>0</v>
      </c>
      <c r="H915" s="48"/>
      <c r="I915" s="49"/>
      <c r="J915" s="50"/>
      <c r="K915" s="51"/>
      <c r="L915" s="34">
        <f t="shared" si="28"/>
        <v>0</v>
      </c>
    </row>
    <row r="916" spans="2:12" s="33" customFormat="1" x14ac:dyDescent="0.15">
      <c r="B916" s="48"/>
      <c r="C916" s="49"/>
      <c r="D916" s="50"/>
      <c r="E916" s="51"/>
      <c r="F916" s="34">
        <f t="shared" si="29"/>
        <v>0</v>
      </c>
      <c r="H916" s="48"/>
      <c r="I916" s="49"/>
      <c r="J916" s="50"/>
      <c r="K916" s="51"/>
      <c r="L916" s="34">
        <f t="shared" si="28"/>
        <v>0</v>
      </c>
    </row>
    <row r="917" spans="2:12" s="33" customFormat="1" x14ac:dyDescent="0.15">
      <c r="B917" s="48"/>
      <c r="C917" s="49"/>
      <c r="D917" s="50"/>
      <c r="E917" s="51"/>
      <c r="F917" s="34">
        <f t="shared" si="29"/>
        <v>0</v>
      </c>
      <c r="H917" s="48"/>
      <c r="I917" s="49"/>
      <c r="J917" s="50"/>
      <c r="K917" s="51"/>
      <c r="L917" s="34">
        <f t="shared" si="28"/>
        <v>0</v>
      </c>
    </row>
    <row r="918" spans="2:12" s="33" customFormat="1" x14ac:dyDescent="0.15">
      <c r="B918" s="48"/>
      <c r="C918" s="49"/>
      <c r="D918" s="50"/>
      <c r="E918" s="51"/>
      <c r="F918" s="34">
        <f t="shared" si="29"/>
        <v>0</v>
      </c>
      <c r="H918" s="48"/>
      <c r="I918" s="49"/>
      <c r="J918" s="50"/>
      <c r="K918" s="51"/>
      <c r="L918" s="34">
        <f t="shared" si="28"/>
        <v>0</v>
      </c>
    </row>
    <row r="919" spans="2:12" s="33" customFormat="1" x14ac:dyDescent="0.15">
      <c r="B919" s="48"/>
      <c r="C919" s="49"/>
      <c r="D919" s="50"/>
      <c r="E919" s="51"/>
      <c r="F919" s="34">
        <f t="shared" si="29"/>
        <v>0</v>
      </c>
      <c r="H919" s="48"/>
      <c r="I919" s="49"/>
      <c r="J919" s="50"/>
      <c r="K919" s="51"/>
      <c r="L919" s="34">
        <f t="shared" si="28"/>
        <v>0</v>
      </c>
    </row>
    <row r="920" spans="2:12" s="33" customFormat="1" x14ac:dyDescent="0.15">
      <c r="B920" s="48"/>
      <c r="C920" s="49"/>
      <c r="D920" s="50"/>
      <c r="E920" s="51"/>
      <c r="F920" s="34">
        <f t="shared" si="29"/>
        <v>0</v>
      </c>
      <c r="H920" s="48"/>
      <c r="I920" s="49"/>
      <c r="J920" s="50"/>
      <c r="K920" s="51"/>
      <c r="L920" s="34">
        <f t="shared" si="28"/>
        <v>0</v>
      </c>
    </row>
    <row r="921" spans="2:12" s="33" customFormat="1" x14ac:dyDescent="0.15">
      <c r="B921" s="48"/>
      <c r="C921" s="49"/>
      <c r="D921" s="50"/>
      <c r="E921" s="51"/>
      <c r="F921" s="34">
        <f t="shared" si="29"/>
        <v>0</v>
      </c>
      <c r="H921" s="48"/>
      <c r="I921" s="49"/>
      <c r="J921" s="50"/>
      <c r="K921" s="51"/>
      <c r="L921" s="34">
        <f t="shared" si="28"/>
        <v>0</v>
      </c>
    </row>
    <row r="922" spans="2:12" s="33" customFormat="1" x14ac:dyDescent="0.15">
      <c r="B922" s="48"/>
      <c r="C922" s="49"/>
      <c r="D922" s="50"/>
      <c r="E922" s="51"/>
      <c r="F922" s="34">
        <f t="shared" si="29"/>
        <v>0</v>
      </c>
      <c r="H922" s="48"/>
      <c r="I922" s="49"/>
      <c r="J922" s="50"/>
      <c r="K922" s="51"/>
      <c r="L922" s="34">
        <f t="shared" si="28"/>
        <v>0</v>
      </c>
    </row>
    <row r="923" spans="2:12" s="33" customFormat="1" x14ac:dyDescent="0.15">
      <c r="B923" s="48"/>
      <c r="C923" s="49"/>
      <c r="D923" s="50"/>
      <c r="E923" s="51"/>
      <c r="F923" s="34">
        <f t="shared" si="29"/>
        <v>0</v>
      </c>
      <c r="H923" s="48"/>
      <c r="I923" s="49"/>
      <c r="J923" s="50"/>
      <c r="K923" s="51"/>
      <c r="L923" s="34">
        <f t="shared" si="28"/>
        <v>0</v>
      </c>
    </row>
    <row r="924" spans="2:12" s="33" customFormat="1" x14ac:dyDescent="0.15">
      <c r="B924" s="48"/>
      <c r="C924" s="49"/>
      <c r="D924" s="50"/>
      <c r="E924" s="51"/>
      <c r="F924" s="34">
        <f t="shared" si="29"/>
        <v>0</v>
      </c>
      <c r="H924" s="48"/>
      <c r="I924" s="49"/>
      <c r="J924" s="50"/>
      <c r="K924" s="51"/>
      <c r="L924" s="34">
        <f t="shared" si="28"/>
        <v>0</v>
      </c>
    </row>
    <row r="925" spans="2:12" s="33" customFormat="1" x14ac:dyDescent="0.15">
      <c r="B925" s="48"/>
      <c r="C925" s="49"/>
      <c r="D925" s="50"/>
      <c r="E925" s="51"/>
      <c r="F925" s="34">
        <f t="shared" si="29"/>
        <v>0</v>
      </c>
      <c r="H925" s="48"/>
      <c r="I925" s="49"/>
      <c r="J925" s="50"/>
      <c r="K925" s="51"/>
      <c r="L925" s="34">
        <f t="shared" si="28"/>
        <v>0</v>
      </c>
    </row>
    <row r="926" spans="2:12" s="33" customFormat="1" x14ac:dyDescent="0.15">
      <c r="B926" s="48"/>
      <c r="C926" s="49"/>
      <c r="D926" s="50"/>
      <c r="E926" s="51"/>
      <c r="F926" s="34">
        <f t="shared" si="29"/>
        <v>0</v>
      </c>
      <c r="H926" s="48"/>
      <c r="I926" s="49"/>
      <c r="J926" s="50"/>
      <c r="K926" s="51"/>
      <c r="L926" s="34">
        <f t="shared" si="28"/>
        <v>0</v>
      </c>
    </row>
    <row r="927" spans="2:12" s="33" customFormat="1" x14ac:dyDescent="0.15">
      <c r="B927" s="48"/>
      <c r="C927" s="49"/>
      <c r="D927" s="50"/>
      <c r="E927" s="51"/>
      <c r="F927" s="34">
        <f t="shared" si="29"/>
        <v>0</v>
      </c>
      <c r="H927" s="48"/>
      <c r="I927" s="49"/>
      <c r="J927" s="50"/>
      <c r="K927" s="51"/>
      <c r="L927" s="34">
        <f t="shared" si="28"/>
        <v>0</v>
      </c>
    </row>
    <row r="928" spans="2:12" s="33" customFormat="1" x14ac:dyDescent="0.15">
      <c r="B928" s="48"/>
      <c r="C928" s="49"/>
      <c r="D928" s="50"/>
      <c r="E928" s="51"/>
      <c r="F928" s="34">
        <f t="shared" si="29"/>
        <v>0</v>
      </c>
      <c r="H928" s="48"/>
      <c r="I928" s="49"/>
      <c r="J928" s="50"/>
      <c r="K928" s="51"/>
      <c r="L928" s="34">
        <f t="shared" si="28"/>
        <v>0</v>
      </c>
    </row>
    <row r="929" spans="2:12" s="33" customFormat="1" x14ac:dyDescent="0.15">
      <c r="B929" s="48"/>
      <c r="C929" s="49"/>
      <c r="D929" s="50"/>
      <c r="E929" s="51"/>
      <c r="F929" s="34">
        <f t="shared" si="29"/>
        <v>0</v>
      </c>
      <c r="H929" s="48"/>
      <c r="I929" s="49"/>
      <c r="J929" s="50"/>
      <c r="K929" s="51"/>
      <c r="L929" s="34">
        <f t="shared" si="28"/>
        <v>0</v>
      </c>
    </row>
    <row r="930" spans="2:12" s="33" customFormat="1" x14ac:dyDescent="0.15">
      <c r="B930" s="48"/>
      <c r="C930" s="49"/>
      <c r="D930" s="50"/>
      <c r="E930" s="51"/>
      <c r="F930" s="34">
        <f t="shared" si="29"/>
        <v>0</v>
      </c>
      <c r="H930" s="48"/>
      <c r="I930" s="49"/>
      <c r="J930" s="50"/>
      <c r="K930" s="51"/>
      <c r="L930" s="34">
        <f t="shared" si="28"/>
        <v>0</v>
      </c>
    </row>
    <row r="931" spans="2:12" s="33" customFormat="1" x14ac:dyDescent="0.15">
      <c r="B931" s="48"/>
      <c r="C931" s="49"/>
      <c r="D931" s="50"/>
      <c r="E931" s="51"/>
      <c r="F931" s="34">
        <f t="shared" si="29"/>
        <v>0</v>
      </c>
      <c r="H931" s="48"/>
      <c r="I931" s="49"/>
      <c r="J931" s="50"/>
      <c r="K931" s="51"/>
      <c r="L931" s="34">
        <f t="shared" si="28"/>
        <v>0</v>
      </c>
    </row>
    <row r="932" spans="2:12" s="33" customFormat="1" x14ac:dyDescent="0.15">
      <c r="B932" s="48"/>
      <c r="C932" s="49"/>
      <c r="D932" s="50"/>
      <c r="E932" s="51"/>
      <c r="F932" s="34">
        <f t="shared" si="29"/>
        <v>0</v>
      </c>
      <c r="H932" s="48"/>
      <c r="I932" s="49"/>
      <c r="J932" s="50"/>
      <c r="K932" s="51"/>
      <c r="L932" s="34">
        <f t="shared" si="28"/>
        <v>0</v>
      </c>
    </row>
    <row r="933" spans="2:12" s="33" customFormat="1" x14ac:dyDescent="0.15">
      <c r="B933" s="48"/>
      <c r="C933" s="49"/>
      <c r="D933" s="50"/>
      <c r="E933" s="51"/>
      <c r="F933" s="34">
        <f t="shared" si="29"/>
        <v>0</v>
      </c>
      <c r="H933" s="48"/>
      <c r="I933" s="49"/>
      <c r="J933" s="50"/>
      <c r="K933" s="51"/>
      <c r="L933" s="34">
        <f t="shared" si="28"/>
        <v>0</v>
      </c>
    </row>
    <row r="934" spans="2:12" s="33" customFormat="1" x14ac:dyDescent="0.15">
      <c r="B934" s="48"/>
      <c r="C934" s="49"/>
      <c r="D934" s="50"/>
      <c r="E934" s="51"/>
      <c r="F934" s="34">
        <f t="shared" si="29"/>
        <v>0</v>
      </c>
      <c r="H934" s="48"/>
      <c r="I934" s="49"/>
      <c r="J934" s="50"/>
      <c r="K934" s="51"/>
      <c r="L934" s="34">
        <f t="shared" si="28"/>
        <v>0</v>
      </c>
    </row>
    <row r="935" spans="2:12" s="33" customFormat="1" x14ac:dyDescent="0.15">
      <c r="B935" s="48"/>
      <c r="C935" s="49"/>
      <c r="D935" s="50"/>
      <c r="E935" s="51"/>
      <c r="F935" s="34">
        <f t="shared" si="29"/>
        <v>0</v>
      </c>
      <c r="H935" s="48"/>
      <c r="I935" s="49"/>
      <c r="J935" s="50"/>
      <c r="K935" s="51"/>
      <c r="L935" s="34">
        <f t="shared" si="28"/>
        <v>0</v>
      </c>
    </row>
    <row r="936" spans="2:12" s="33" customFormat="1" x14ac:dyDescent="0.15">
      <c r="B936" s="48"/>
      <c r="C936" s="49"/>
      <c r="D936" s="50"/>
      <c r="E936" s="51"/>
      <c r="F936" s="34">
        <f t="shared" si="29"/>
        <v>0</v>
      </c>
      <c r="H936" s="48"/>
      <c r="I936" s="49"/>
      <c r="J936" s="50"/>
      <c r="K936" s="51"/>
      <c r="L936" s="34">
        <f t="shared" si="28"/>
        <v>0</v>
      </c>
    </row>
    <row r="937" spans="2:12" s="33" customFormat="1" x14ac:dyDescent="0.15">
      <c r="B937" s="48"/>
      <c r="C937" s="49"/>
      <c r="D937" s="50"/>
      <c r="E937" s="51"/>
      <c r="F937" s="34">
        <f t="shared" si="29"/>
        <v>0</v>
      </c>
      <c r="H937" s="48"/>
      <c r="I937" s="49"/>
      <c r="J937" s="50"/>
      <c r="K937" s="51"/>
      <c r="L937" s="34">
        <f t="shared" si="28"/>
        <v>0</v>
      </c>
    </row>
    <row r="938" spans="2:12" s="33" customFormat="1" x14ac:dyDescent="0.15">
      <c r="B938" s="48"/>
      <c r="C938" s="49"/>
      <c r="D938" s="50"/>
      <c r="E938" s="51"/>
      <c r="F938" s="34">
        <f t="shared" si="29"/>
        <v>0</v>
      </c>
      <c r="H938" s="48"/>
      <c r="I938" s="49"/>
      <c r="J938" s="50"/>
      <c r="K938" s="51"/>
      <c r="L938" s="34">
        <f t="shared" si="28"/>
        <v>0</v>
      </c>
    </row>
    <row r="939" spans="2:12" s="33" customFormat="1" x14ac:dyDescent="0.15">
      <c r="B939" s="48"/>
      <c r="C939" s="49"/>
      <c r="D939" s="50"/>
      <c r="E939" s="51"/>
      <c r="F939" s="34">
        <f t="shared" si="29"/>
        <v>0</v>
      </c>
      <c r="H939" s="48"/>
      <c r="I939" s="49"/>
      <c r="J939" s="50"/>
      <c r="K939" s="51"/>
      <c r="L939" s="34">
        <f t="shared" si="28"/>
        <v>0</v>
      </c>
    </row>
    <row r="940" spans="2:12" s="33" customFormat="1" x14ac:dyDescent="0.15">
      <c r="B940" s="48"/>
      <c r="C940" s="49"/>
      <c r="D940" s="50"/>
      <c r="E940" s="51"/>
      <c r="F940" s="34">
        <f t="shared" si="29"/>
        <v>0</v>
      </c>
      <c r="H940" s="48"/>
      <c r="I940" s="49"/>
      <c r="J940" s="50"/>
      <c r="K940" s="51"/>
      <c r="L940" s="34">
        <f t="shared" si="28"/>
        <v>0</v>
      </c>
    </row>
    <row r="941" spans="2:12" s="33" customFormat="1" x14ac:dyDescent="0.15">
      <c r="B941" s="48"/>
      <c r="C941" s="49"/>
      <c r="D941" s="50"/>
      <c r="E941" s="51"/>
      <c r="F941" s="34">
        <f t="shared" si="29"/>
        <v>0</v>
      </c>
      <c r="H941" s="48"/>
      <c r="I941" s="49"/>
      <c r="J941" s="50"/>
      <c r="K941" s="51"/>
      <c r="L941" s="34">
        <f t="shared" si="28"/>
        <v>0</v>
      </c>
    </row>
    <row r="942" spans="2:12" s="33" customFormat="1" x14ac:dyDescent="0.15">
      <c r="B942" s="48"/>
      <c r="C942" s="49"/>
      <c r="D942" s="50"/>
      <c r="E942" s="51"/>
      <c r="F942" s="34">
        <f t="shared" si="29"/>
        <v>0</v>
      </c>
      <c r="H942" s="48"/>
      <c r="I942" s="49"/>
      <c r="J942" s="50"/>
      <c r="K942" s="51"/>
      <c r="L942" s="34">
        <f t="shared" si="28"/>
        <v>0</v>
      </c>
    </row>
    <row r="943" spans="2:12" s="33" customFormat="1" x14ac:dyDescent="0.15">
      <c r="B943" s="48"/>
      <c r="C943" s="49"/>
      <c r="D943" s="50"/>
      <c r="E943" s="51"/>
      <c r="F943" s="34">
        <f t="shared" si="29"/>
        <v>0</v>
      </c>
      <c r="H943" s="48"/>
      <c r="I943" s="49"/>
      <c r="J943" s="50"/>
      <c r="K943" s="51"/>
      <c r="L943" s="34">
        <f t="shared" si="28"/>
        <v>0</v>
      </c>
    </row>
    <row r="944" spans="2:12" s="33" customFormat="1" x14ac:dyDescent="0.15">
      <c r="B944" s="48"/>
      <c r="C944" s="49"/>
      <c r="D944" s="50"/>
      <c r="E944" s="51"/>
      <c r="F944" s="34">
        <f t="shared" si="29"/>
        <v>0</v>
      </c>
      <c r="H944" s="48"/>
      <c r="I944" s="49"/>
      <c r="J944" s="50"/>
      <c r="K944" s="51"/>
      <c r="L944" s="34">
        <f t="shared" si="28"/>
        <v>0</v>
      </c>
    </row>
    <row r="945" spans="2:12" s="33" customFormat="1" x14ac:dyDescent="0.15">
      <c r="B945" s="48"/>
      <c r="C945" s="49"/>
      <c r="D945" s="50"/>
      <c r="E945" s="51"/>
      <c r="F945" s="34">
        <f t="shared" si="29"/>
        <v>0</v>
      </c>
      <c r="H945" s="48"/>
      <c r="I945" s="49"/>
      <c r="J945" s="50"/>
      <c r="K945" s="51"/>
      <c r="L945" s="34">
        <f t="shared" si="28"/>
        <v>0</v>
      </c>
    </row>
    <row r="946" spans="2:12" s="33" customFormat="1" x14ac:dyDescent="0.15">
      <c r="B946" s="48"/>
      <c r="C946" s="49"/>
      <c r="D946" s="50"/>
      <c r="E946" s="51"/>
      <c r="F946" s="34">
        <f t="shared" si="29"/>
        <v>0</v>
      </c>
      <c r="H946" s="48"/>
      <c r="I946" s="49"/>
      <c r="J946" s="50"/>
      <c r="K946" s="51"/>
      <c r="L946" s="34">
        <f t="shared" si="28"/>
        <v>0</v>
      </c>
    </row>
    <row r="947" spans="2:12" s="33" customFormat="1" x14ac:dyDescent="0.15">
      <c r="B947" s="48"/>
      <c r="C947" s="49"/>
      <c r="D947" s="50"/>
      <c r="E947" s="51"/>
      <c r="F947" s="34">
        <f t="shared" si="29"/>
        <v>0</v>
      </c>
      <c r="H947" s="48"/>
      <c r="I947" s="49"/>
      <c r="J947" s="50"/>
      <c r="K947" s="51"/>
      <c r="L947" s="34">
        <f t="shared" si="28"/>
        <v>0</v>
      </c>
    </row>
    <row r="948" spans="2:12" s="33" customFormat="1" x14ac:dyDescent="0.15">
      <c r="B948" s="48"/>
      <c r="C948" s="49"/>
      <c r="D948" s="50"/>
      <c r="E948" s="51"/>
      <c r="F948" s="34">
        <f t="shared" si="29"/>
        <v>0</v>
      </c>
      <c r="H948" s="48"/>
      <c r="I948" s="49"/>
      <c r="J948" s="50"/>
      <c r="K948" s="51"/>
      <c r="L948" s="34">
        <f t="shared" si="28"/>
        <v>0</v>
      </c>
    </row>
    <row r="949" spans="2:12" s="33" customFormat="1" x14ac:dyDescent="0.15">
      <c r="B949" s="48"/>
      <c r="C949" s="49"/>
      <c r="D949" s="50"/>
      <c r="E949" s="51"/>
      <c r="F949" s="34">
        <f t="shared" si="29"/>
        <v>0</v>
      </c>
      <c r="H949" s="48"/>
      <c r="I949" s="49"/>
      <c r="J949" s="50"/>
      <c r="K949" s="51"/>
      <c r="L949" s="34">
        <f t="shared" si="28"/>
        <v>0</v>
      </c>
    </row>
    <row r="950" spans="2:12" s="33" customFormat="1" x14ac:dyDescent="0.15">
      <c r="B950" s="48"/>
      <c r="C950" s="49"/>
      <c r="D950" s="50"/>
      <c r="E950" s="51"/>
      <c r="F950" s="34">
        <f t="shared" si="29"/>
        <v>0</v>
      </c>
      <c r="H950" s="48"/>
      <c r="I950" s="49"/>
      <c r="J950" s="50"/>
      <c r="K950" s="51"/>
      <c r="L950" s="34">
        <f t="shared" si="28"/>
        <v>0</v>
      </c>
    </row>
    <row r="951" spans="2:12" s="33" customFormat="1" x14ac:dyDescent="0.15">
      <c r="B951" s="48"/>
      <c r="C951" s="49"/>
      <c r="D951" s="50"/>
      <c r="E951" s="51"/>
      <c r="F951" s="34">
        <f t="shared" si="29"/>
        <v>0</v>
      </c>
      <c r="H951" s="48"/>
      <c r="I951" s="49"/>
      <c r="J951" s="50"/>
      <c r="K951" s="51"/>
      <c r="L951" s="34">
        <f t="shared" si="28"/>
        <v>0</v>
      </c>
    </row>
    <row r="952" spans="2:12" s="33" customFormat="1" x14ac:dyDescent="0.15">
      <c r="B952" s="48"/>
      <c r="C952" s="49"/>
      <c r="D952" s="50"/>
      <c r="E952" s="51"/>
      <c r="F952" s="34">
        <f t="shared" si="29"/>
        <v>0</v>
      </c>
      <c r="H952" s="48"/>
      <c r="I952" s="49"/>
      <c r="J952" s="50"/>
      <c r="K952" s="51"/>
      <c r="L952" s="34">
        <f t="shared" si="28"/>
        <v>0</v>
      </c>
    </row>
    <row r="953" spans="2:12" s="33" customFormat="1" x14ac:dyDescent="0.15">
      <c r="B953" s="48"/>
      <c r="C953" s="49"/>
      <c r="D953" s="50"/>
      <c r="E953" s="51"/>
      <c r="F953" s="34">
        <f t="shared" si="29"/>
        <v>0</v>
      </c>
      <c r="H953" s="48"/>
      <c r="I953" s="49"/>
      <c r="J953" s="50"/>
      <c r="K953" s="51"/>
      <c r="L953" s="34">
        <f t="shared" si="28"/>
        <v>0</v>
      </c>
    </row>
    <row r="954" spans="2:12" s="33" customFormat="1" x14ac:dyDescent="0.15">
      <c r="B954" s="48"/>
      <c r="C954" s="49"/>
      <c r="D954" s="50"/>
      <c r="E954" s="51"/>
      <c r="F954" s="34">
        <f t="shared" si="29"/>
        <v>0</v>
      </c>
      <c r="H954" s="48"/>
      <c r="I954" s="49"/>
      <c r="J954" s="50"/>
      <c r="K954" s="51"/>
      <c r="L954" s="34">
        <f t="shared" si="28"/>
        <v>0</v>
      </c>
    </row>
    <row r="955" spans="2:12" s="33" customFormat="1" x14ac:dyDescent="0.15">
      <c r="B955" s="48"/>
      <c r="C955" s="49"/>
      <c r="D955" s="50"/>
      <c r="E955" s="51"/>
      <c r="F955" s="34">
        <f t="shared" si="29"/>
        <v>0</v>
      </c>
      <c r="H955" s="48"/>
      <c r="I955" s="49"/>
      <c r="J955" s="50"/>
      <c r="K955" s="51"/>
      <c r="L955" s="34">
        <f t="shared" si="28"/>
        <v>0</v>
      </c>
    </row>
    <row r="956" spans="2:12" s="33" customFormat="1" x14ac:dyDescent="0.15">
      <c r="B956" s="48"/>
      <c r="C956" s="49"/>
      <c r="D956" s="50"/>
      <c r="E956" s="51"/>
      <c r="F956" s="34">
        <f t="shared" si="29"/>
        <v>0</v>
      </c>
      <c r="H956" s="48"/>
      <c r="I956" s="49"/>
      <c r="J956" s="50"/>
      <c r="K956" s="51"/>
      <c r="L956" s="34">
        <f t="shared" si="28"/>
        <v>0</v>
      </c>
    </row>
    <row r="957" spans="2:12" s="33" customFormat="1" x14ac:dyDescent="0.15">
      <c r="B957" s="48"/>
      <c r="C957" s="49"/>
      <c r="D957" s="50"/>
      <c r="E957" s="51"/>
      <c r="F957" s="34">
        <f t="shared" si="29"/>
        <v>0</v>
      </c>
      <c r="H957" s="48"/>
      <c r="I957" s="49"/>
      <c r="J957" s="50"/>
      <c r="K957" s="51"/>
      <c r="L957" s="34">
        <f t="shared" si="28"/>
        <v>0</v>
      </c>
    </row>
    <row r="958" spans="2:12" s="33" customFormat="1" x14ac:dyDescent="0.15">
      <c r="B958" s="48"/>
      <c r="C958" s="49"/>
      <c r="D958" s="50"/>
      <c r="E958" s="51"/>
      <c r="F958" s="34">
        <f t="shared" si="29"/>
        <v>0</v>
      </c>
      <c r="H958" s="48"/>
      <c r="I958" s="49"/>
      <c r="J958" s="50"/>
      <c r="K958" s="51"/>
      <c r="L958" s="34">
        <f t="shared" si="28"/>
        <v>0</v>
      </c>
    </row>
    <row r="959" spans="2:12" s="33" customFormat="1" x14ac:dyDescent="0.15">
      <c r="B959" s="48"/>
      <c r="C959" s="49"/>
      <c r="D959" s="50"/>
      <c r="E959" s="51"/>
      <c r="F959" s="34">
        <f t="shared" si="29"/>
        <v>0</v>
      </c>
      <c r="H959" s="48"/>
      <c r="I959" s="49"/>
      <c r="J959" s="50"/>
      <c r="K959" s="51"/>
      <c r="L959" s="34">
        <f t="shared" si="28"/>
        <v>0</v>
      </c>
    </row>
    <row r="960" spans="2:12" s="33" customFormat="1" x14ac:dyDescent="0.15">
      <c r="B960" s="48"/>
      <c r="C960" s="49"/>
      <c r="D960" s="50"/>
      <c r="E960" s="51"/>
      <c r="F960" s="34">
        <f t="shared" si="29"/>
        <v>0</v>
      </c>
      <c r="H960" s="48"/>
      <c r="I960" s="49"/>
      <c r="J960" s="50"/>
      <c r="K960" s="51"/>
      <c r="L960" s="34">
        <f t="shared" si="28"/>
        <v>0</v>
      </c>
    </row>
    <row r="961" spans="2:12" s="33" customFormat="1" x14ac:dyDescent="0.15">
      <c r="B961" s="48"/>
      <c r="C961" s="49"/>
      <c r="D961" s="50"/>
      <c r="E961" s="51"/>
      <c r="F961" s="34">
        <f t="shared" si="29"/>
        <v>0</v>
      </c>
      <c r="H961" s="48"/>
      <c r="I961" s="49"/>
      <c r="J961" s="50"/>
      <c r="K961" s="51"/>
      <c r="L961" s="34">
        <f t="shared" si="28"/>
        <v>0</v>
      </c>
    </row>
    <row r="962" spans="2:12" s="33" customFormat="1" x14ac:dyDescent="0.15">
      <c r="B962" s="48"/>
      <c r="C962" s="49"/>
      <c r="D962" s="50"/>
      <c r="E962" s="51"/>
      <c r="F962" s="34">
        <f t="shared" si="29"/>
        <v>0</v>
      </c>
      <c r="H962" s="48"/>
      <c r="I962" s="49"/>
      <c r="J962" s="50"/>
      <c r="K962" s="51"/>
      <c r="L962" s="34">
        <f t="shared" si="28"/>
        <v>0</v>
      </c>
    </row>
    <row r="963" spans="2:12" s="33" customFormat="1" x14ac:dyDescent="0.15">
      <c r="B963" s="48"/>
      <c r="C963" s="49"/>
      <c r="D963" s="50"/>
      <c r="E963" s="51"/>
      <c r="F963" s="34">
        <f t="shared" si="29"/>
        <v>0</v>
      </c>
      <c r="H963" s="48"/>
      <c r="I963" s="49"/>
      <c r="J963" s="50"/>
      <c r="K963" s="51"/>
      <c r="L963" s="34">
        <f t="shared" si="28"/>
        <v>0</v>
      </c>
    </row>
    <row r="964" spans="2:12" s="33" customFormat="1" x14ac:dyDescent="0.15">
      <c r="B964" s="48"/>
      <c r="C964" s="49"/>
      <c r="D964" s="50"/>
      <c r="E964" s="51"/>
      <c r="F964" s="34">
        <f t="shared" si="29"/>
        <v>0</v>
      </c>
      <c r="H964" s="48"/>
      <c r="I964" s="49"/>
      <c r="J964" s="50"/>
      <c r="K964" s="51"/>
      <c r="L964" s="34">
        <f t="shared" si="28"/>
        <v>0</v>
      </c>
    </row>
    <row r="965" spans="2:12" s="33" customFormat="1" x14ac:dyDescent="0.15">
      <c r="B965" s="48"/>
      <c r="C965" s="49"/>
      <c r="D965" s="50"/>
      <c r="E965" s="51"/>
      <c r="F965" s="34">
        <f t="shared" si="29"/>
        <v>0</v>
      </c>
      <c r="H965" s="48"/>
      <c r="I965" s="49"/>
      <c r="J965" s="50"/>
      <c r="K965" s="51"/>
      <c r="L965" s="34">
        <f t="shared" si="28"/>
        <v>0</v>
      </c>
    </row>
    <row r="966" spans="2:12" s="33" customFormat="1" x14ac:dyDescent="0.15">
      <c r="B966" s="48"/>
      <c r="C966" s="49"/>
      <c r="D966" s="50"/>
      <c r="E966" s="51"/>
      <c r="F966" s="34">
        <f t="shared" si="29"/>
        <v>0</v>
      </c>
      <c r="H966" s="48"/>
      <c r="I966" s="49"/>
      <c r="J966" s="50"/>
      <c r="K966" s="51"/>
      <c r="L966" s="34">
        <f t="shared" si="28"/>
        <v>0</v>
      </c>
    </row>
    <row r="967" spans="2:12" s="33" customFormat="1" x14ac:dyDescent="0.15">
      <c r="B967" s="48"/>
      <c r="C967" s="49"/>
      <c r="D967" s="50"/>
      <c r="E967" s="51"/>
      <c r="F967" s="34">
        <f t="shared" si="29"/>
        <v>0</v>
      </c>
      <c r="H967" s="48"/>
      <c r="I967" s="49"/>
      <c r="J967" s="50"/>
      <c r="K967" s="51"/>
      <c r="L967" s="34">
        <f t="shared" si="28"/>
        <v>0</v>
      </c>
    </row>
    <row r="968" spans="2:12" s="33" customFormat="1" x14ac:dyDescent="0.15">
      <c r="B968" s="48"/>
      <c r="C968" s="49"/>
      <c r="D968" s="50"/>
      <c r="E968" s="51"/>
      <c r="F968" s="34">
        <f t="shared" si="29"/>
        <v>0</v>
      </c>
      <c r="H968" s="48"/>
      <c r="I968" s="49"/>
      <c r="J968" s="50"/>
      <c r="K968" s="51"/>
      <c r="L968" s="34">
        <f t="shared" ref="L968:L997" si="30">J968*I968</f>
        <v>0</v>
      </c>
    </row>
    <row r="969" spans="2:12" s="33" customFormat="1" x14ac:dyDescent="0.15">
      <c r="B969" s="48"/>
      <c r="C969" s="49"/>
      <c r="D969" s="50"/>
      <c r="E969" s="51"/>
      <c r="F969" s="34">
        <f t="shared" ref="F969:F997" si="31">D969*C969</f>
        <v>0</v>
      </c>
      <c r="H969" s="48"/>
      <c r="I969" s="49"/>
      <c r="J969" s="50"/>
      <c r="K969" s="51"/>
      <c r="L969" s="34">
        <f t="shared" si="30"/>
        <v>0</v>
      </c>
    </row>
    <row r="970" spans="2:12" s="33" customFormat="1" x14ac:dyDescent="0.15">
      <c r="B970" s="48"/>
      <c r="C970" s="49"/>
      <c r="D970" s="50"/>
      <c r="E970" s="51"/>
      <c r="F970" s="34">
        <f t="shared" si="31"/>
        <v>0</v>
      </c>
      <c r="H970" s="48"/>
      <c r="I970" s="49"/>
      <c r="J970" s="50"/>
      <c r="K970" s="51"/>
      <c r="L970" s="34">
        <f t="shared" si="30"/>
        <v>0</v>
      </c>
    </row>
    <row r="971" spans="2:12" s="33" customFormat="1" x14ac:dyDescent="0.15">
      <c r="B971" s="48"/>
      <c r="C971" s="49"/>
      <c r="D971" s="50"/>
      <c r="E971" s="51"/>
      <c r="F971" s="34">
        <f t="shared" si="31"/>
        <v>0</v>
      </c>
      <c r="H971" s="48"/>
      <c r="I971" s="49"/>
      <c r="J971" s="50"/>
      <c r="K971" s="51"/>
      <c r="L971" s="34">
        <f t="shared" si="30"/>
        <v>0</v>
      </c>
    </row>
    <row r="972" spans="2:12" s="33" customFormat="1" x14ac:dyDescent="0.15">
      <c r="B972" s="48"/>
      <c r="C972" s="49"/>
      <c r="D972" s="50"/>
      <c r="E972" s="51"/>
      <c r="F972" s="34">
        <f t="shared" si="31"/>
        <v>0</v>
      </c>
      <c r="H972" s="48"/>
      <c r="I972" s="49"/>
      <c r="J972" s="50"/>
      <c r="K972" s="51"/>
      <c r="L972" s="34">
        <f t="shared" si="30"/>
        <v>0</v>
      </c>
    </row>
    <row r="973" spans="2:12" s="33" customFormat="1" x14ac:dyDescent="0.15">
      <c r="B973" s="48"/>
      <c r="C973" s="49"/>
      <c r="D973" s="50"/>
      <c r="E973" s="51"/>
      <c r="F973" s="34">
        <f t="shared" si="31"/>
        <v>0</v>
      </c>
      <c r="H973" s="48"/>
      <c r="I973" s="49"/>
      <c r="J973" s="50"/>
      <c r="K973" s="51"/>
      <c r="L973" s="34">
        <f t="shared" si="30"/>
        <v>0</v>
      </c>
    </row>
    <row r="974" spans="2:12" s="33" customFormat="1" x14ac:dyDescent="0.15">
      <c r="B974" s="48"/>
      <c r="C974" s="49"/>
      <c r="D974" s="50"/>
      <c r="E974" s="51"/>
      <c r="F974" s="34">
        <f t="shared" si="31"/>
        <v>0</v>
      </c>
      <c r="H974" s="48"/>
      <c r="I974" s="49"/>
      <c r="J974" s="50"/>
      <c r="K974" s="51"/>
      <c r="L974" s="34">
        <f t="shared" si="30"/>
        <v>0</v>
      </c>
    </row>
    <row r="975" spans="2:12" s="33" customFormat="1" x14ac:dyDescent="0.15">
      <c r="B975" s="48"/>
      <c r="C975" s="49"/>
      <c r="D975" s="50"/>
      <c r="E975" s="51"/>
      <c r="F975" s="34">
        <f t="shared" si="31"/>
        <v>0</v>
      </c>
      <c r="H975" s="48"/>
      <c r="I975" s="49"/>
      <c r="J975" s="50"/>
      <c r="K975" s="51"/>
      <c r="L975" s="34">
        <f t="shared" si="30"/>
        <v>0</v>
      </c>
    </row>
    <row r="976" spans="2:12" s="33" customFormat="1" x14ac:dyDescent="0.15">
      <c r="B976" s="48"/>
      <c r="C976" s="49"/>
      <c r="D976" s="50"/>
      <c r="E976" s="51"/>
      <c r="F976" s="34">
        <f t="shared" si="31"/>
        <v>0</v>
      </c>
      <c r="H976" s="48"/>
      <c r="I976" s="49"/>
      <c r="J976" s="50"/>
      <c r="K976" s="51"/>
      <c r="L976" s="34">
        <f t="shared" si="30"/>
        <v>0</v>
      </c>
    </row>
    <row r="977" spans="2:12" s="33" customFormat="1" x14ac:dyDescent="0.15">
      <c r="B977" s="48"/>
      <c r="C977" s="49"/>
      <c r="D977" s="50"/>
      <c r="E977" s="51"/>
      <c r="F977" s="34">
        <f t="shared" si="31"/>
        <v>0</v>
      </c>
      <c r="H977" s="48"/>
      <c r="I977" s="49"/>
      <c r="J977" s="50"/>
      <c r="K977" s="51"/>
      <c r="L977" s="34">
        <f t="shared" si="30"/>
        <v>0</v>
      </c>
    </row>
    <row r="978" spans="2:12" s="33" customFormat="1" x14ac:dyDescent="0.15">
      <c r="B978" s="48"/>
      <c r="C978" s="49"/>
      <c r="D978" s="50"/>
      <c r="E978" s="51"/>
      <c r="F978" s="34">
        <f t="shared" si="31"/>
        <v>0</v>
      </c>
      <c r="H978" s="48"/>
      <c r="I978" s="49"/>
      <c r="J978" s="50"/>
      <c r="K978" s="51"/>
      <c r="L978" s="34">
        <f t="shared" si="30"/>
        <v>0</v>
      </c>
    </row>
    <row r="979" spans="2:12" s="33" customFormat="1" x14ac:dyDescent="0.15">
      <c r="B979" s="48"/>
      <c r="C979" s="49"/>
      <c r="D979" s="50"/>
      <c r="E979" s="51"/>
      <c r="F979" s="34">
        <f t="shared" si="31"/>
        <v>0</v>
      </c>
      <c r="H979" s="48"/>
      <c r="I979" s="49"/>
      <c r="J979" s="50"/>
      <c r="K979" s="51"/>
      <c r="L979" s="34">
        <f t="shared" si="30"/>
        <v>0</v>
      </c>
    </row>
    <row r="980" spans="2:12" s="33" customFormat="1" x14ac:dyDescent="0.15">
      <c r="B980" s="48"/>
      <c r="C980" s="49"/>
      <c r="D980" s="50"/>
      <c r="E980" s="51"/>
      <c r="F980" s="34">
        <f t="shared" si="31"/>
        <v>0</v>
      </c>
      <c r="H980" s="48"/>
      <c r="I980" s="49"/>
      <c r="J980" s="50"/>
      <c r="K980" s="51"/>
      <c r="L980" s="34">
        <f t="shared" si="30"/>
        <v>0</v>
      </c>
    </row>
    <row r="981" spans="2:12" s="33" customFormat="1" x14ac:dyDescent="0.15">
      <c r="B981" s="48"/>
      <c r="C981" s="49"/>
      <c r="D981" s="50"/>
      <c r="E981" s="51"/>
      <c r="F981" s="34">
        <f t="shared" si="31"/>
        <v>0</v>
      </c>
      <c r="H981" s="48"/>
      <c r="I981" s="49"/>
      <c r="J981" s="50"/>
      <c r="K981" s="51"/>
      <c r="L981" s="34">
        <f t="shared" si="30"/>
        <v>0</v>
      </c>
    </row>
    <row r="982" spans="2:12" s="33" customFormat="1" x14ac:dyDescent="0.15">
      <c r="B982" s="48"/>
      <c r="C982" s="49"/>
      <c r="D982" s="50"/>
      <c r="E982" s="51"/>
      <c r="F982" s="34">
        <f t="shared" si="31"/>
        <v>0</v>
      </c>
      <c r="H982" s="48"/>
      <c r="I982" s="49"/>
      <c r="J982" s="50"/>
      <c r="K982" s="51"/>
      <c r="L982" s="34">
        <f t="shared" si="30"/>
        <v>0</v>
      </c>
    </row>
    <row r="983" spans="2:12" s="33" customFormat="1" x14ac:dyDescent="0.15">
      <c r="B983" s="48"/>
      <c r="C983" s="49"/>
      <c r="D983" s="50"/>
      <c r="E983" s="51"/>
      <c r="F983" s="34">
        <f t="shared" si="31"/>
        <v>0</v>
      </c>
      <c r="H983" s="48"/>
      <c r="I983" s="49"/>
      <c r="J983" s="50"/>
      <c r="K983" s="51"/>
      <c r="L983" s="34">
        <f t="shared" si="30"/>
        <v>0</v>
      </c>
    </row>
    <row r="984" spans="2:12" s="33" customFormat="1" x14ac:dyDescent="0.15">
      <c r="B984" s="48"/>
      <c r="C984" s="49"/>
      <c r="D984" s="50"/>
      <c r="E984" s="51"/>
      <c r="F984" s="34">
        <f t="shared" si="31"/>
        <v>0</v>
      </c>
      <c r="H984" s="48"/>
      <c r="I984" s="49"/>
      <c r="J984" s="50"/>
      <c r="K984" s="51"/>
      <c r="L984" s="34">
        <f t="shared" si="30"/>
        <v>0</v>
      </c>
    </row>
    <row r="985" spans="2:12" s="33" customFormat="1" x14ac:dyDescent="0.15">
      <c r="B985" s="48"/>
      <c r="C985" s="49"/>
      <c r="D985" s="50"/>
      <c r="E985" s="51"/>
      <c r="F985" s="34">
        <f t="shared" si="31"/>
        <v>0</v>
      </c>
      <c r="H985" s="48"/>
      <c r="I985" s="49"/>
      <c r="J985" s="50"/>
      <c r="K985" s="51"/>
      <c r="L985" s="34">
        <f t="shared" si="30"/>
        <v>0</v>
      </c>
    </row>
    <row r="986" spans="2:12" s="33" customFormat="1" x14ac:dyDescent="0.15">
      <c r="B986" s="48"/>
      <c r="C986" s="49"/>
      <c r="D986" s="50"/>
      <c r="E986" s="51"/>
      <c r="F986" s="34">
        <f t="shared" si="31"/>
        <v>0</v>
      </c>
      <c r="H986" s="48"/>
      <c r="I986" s="49"/>
      <c r="J986" s="50"/>
      <c r="K986" s="51"/>
      <c r="L986" s="34">
        <f t="shared" si="30"/>
        <v>0</v>
      </c>
    </row>
    <row r="987" spans="2:12" s="33" customFormat="1" x14ac:dyDescent="0.15">
      <c r="B987" s="48"/>
      <c r="C987" s="49"/>
      <c r="D987" s="50"/>
      <c r="E987" s="51"/>
      <c r="F987" s="34">
        <f t="shared" si="31"/>
        <v>0</v>
      </c>
      <c r="H987" s="48"/>
      <c r="I987" s="49"/>
      <c r="J987" s="50"/>
      <c r="K987" s="51"/>
      <c r="L987" s="34">
        <f t="shared" si="30"/>
        <v>0</v>
      </c>
    </row>
    <row r="988" spans="2:12" s="33" customFormat="1" x14ac:dyDescent="0.15">
      <c r="B988" s="48"/>
      <c r="C988" s="49"/>
      <c r="D988" s="50"/>
      <c r="E988" s="51"/>
      <c r="F988" s="34">
        <f t="shared" si="31"/>
        <v>0</v>
      </c>
      <c r="H988" s="48"/>
      <c r="I988" s="49"/>
      <c r="J988" s="50"/>
      <c r="K988" s="51"/>
      <c r="L988" s="34">
        <f t="shared" si="30"/>
        <v>0</v>
      </c>
    </row>
    <row r="989" spans="2:12" s="33" customFormat="1" x14ac:dyDescent="0.15">
      <c r="B989" s="48"/>
      <c r="C989" s="49"/>
      <c r="D989" s="50"/>
      <c r="E989" s="51"/>
      <c r="F989" s="34">
        <f t="shared" si="31"/>
        <v>0</v>
      </c>
      <c r="H989" s="48"/>
      <c r="I989" s="49"/>
      <c r="J989" s="50"/>
      <c r="K989" s="51"/>
      <c r="L989" s="34">
        <f t="shared" si="30"/>
        <v>0</v>
      </c>
    </row>
    <row r="990" spans="2:12" s="33" customFormat="1" x14ac:dyDescent="0.15">
      <c r="B990" s="48"/>
      <c r="C990" s="49"/>
      <c r="D990" s="50"/>
      <c r="E990" s="51"/>
      <c r="F990" s="34">
        <f t="shared" si="31"/>
        <v>0</v>
      </c>
      <c r="H990" s="48"/>
      <c r="I990" s="49"/>
      <c r="J990" s="50"/>
      <c r="K990" s="51"/>
      <c r="L990" s="34">
        <f t="shared" si="30"/>
        <v>0</v>
      </c>
    </row>
    <row r="991" spans="2:12" s="33" customFormat="1" x14ac:dyDescent="0.15">
      <c r="B991" s="48"/>
      <c r="C991" s="49"/>
      <c r="D991" s="50"/>
      <c r="E991" s="51"/>
      <c r="F991" s="34">
        <f t="shared" si="31"/>
        <v>0</v>
      </c>
      <c r="H991" s="48"/>
      <c r="I991" s="49"/>
      <c r="J991" s="50"/>
      <c r="K991" s="51"/>
      <c r="L991" s="34">
        <f t="shared" si="30"/>
        <v>0</v>
      </c>
    </row>
    <row r="992" spans="2:12" s="33" customFormat="1" x14ac:dyDescent="0.15">
      <c r="B992" s="48"/>
      <c r="C992" s="49"/>
      <c r="D992" s="50"/>
      <c r="E992" s="51"/>
      <c r="F992" s="34">
        <f t="shared" si="31"/>
        <v>0</v>
      </c>
      <c r="H992" s="48"/>
      <c r="I992" s="49"/>
      <c r="J992" s="50"/>
      <c r="K992" s="51"/>
      <c r="L992" s="34">
        <f t="shared" si="30"/>
        <v>0</v>
      </c>
    </row>
    <row r="993" spans="2:12" s="33" customFormat="1" x14ac:dyDescent="0.15">
      <c r="B993" s="48"/>
      <c r="C993" s="49"/>
      <c r="D993" s="50"/>
      <c r="E993" s="51"/>
      <c r="F993" s="34">
        <f t="shared" si="31"/>
        <v>0</v>
      </c>
      <c r="H993" s="48"/>
      <c r="I993" s="49"/>
      <c r="J993" s="50"/>
      <c r="K993" s="51"/>
      <c r="L993" s="34">
        <f t="shared" si="30"/>
        <v>0</v>
      </c>
    </row>
    <row r="994" spans="2:12" s="33" customFormat="1" x14ac:dyDescent="0.15">
      <c r="B994" s="48"/>
      <c r="C994" s="49"/>
      <c r="D994" s="50"/>
      <c r="E994" s="51"/>
      <c r="F994" s="34">
        <f t="shared" si="31"/>
        <v>0</v>
      </c>
      <c r="H994" s="48"/>
      <c r="I994" s="49"/>
      <c r="J994" s="50"/>
      <c r="K994" s="51"/>
      <c r="L994" s="34">
        <f t="shared" si="30"/>
        <v>0</v>
      </c>
    </row>
    <row r="995" spans="2:12" s="33" customFormat="1" x14ac:dyDescent="0.15">
      <c r="B995" s="48"/>
      <c r="C995" s="49"/>
      <c r="D995" s="50"/>
      <c r="E995" s="51"/>
      <c r="F995" s="34">
        <f t="shared" si="31"/>
        <v>0</v>
      </c>
      <c r="H995" s="48"/>
      <c r="I995" s="49"/>
      <c r="J995" s="50"/>
      <c r="K995" s="51"/>
      <c r="L995" s="34">
        <f t="shared" si="30"/>
        <v>0</v>
      </c>
    </row>
    <row r="996" spans="2:12" s="33" customFormat="1" x14ac:dyDescent="0.15">
      <c r="B996" s="48"/>
      <c r="C996" s="49"/>
      <c r="D996" s="50"/>
      <c r="E996" s="51"/>
      <c r="F996" s="34">
        <f t="shared" si="31"/>
        <v>0</v>
      </c>
      <c r="H996" s="48"/>
      <c r="I996" s="49"/>
      <c r="J996" s="50"/>
      <c r="K996" s="51"/>
      <c r="L996" s="34">
        <f t="shared" si="30"/>
        <v>0</v>
      </c>
    </row>
    <row r="997" spans="2:12" s="33" customFormat="1" ht="16.5" thickBot="1" x14ac:dyDescent="0.2">
      <c r="B997" s="52"/>
      <c r="C997" s="53"/>
      <c r="D997" s="54"/>
      <c r="E997" s="55"/>
      <c r="F997" s="34">
        <f t="shared" si="31"/>
        <v>0</v>
      </c>
      <c r="H997" s="52"/>
      <c r="I997" s="53"/>
      <c r="J997" s="54"/>
      <c r="K997" s="55"/>
      <c r="L997" s="34">
        <f t="shared" si="30"/>
        <v>0</v>
      </c>
    </row>
    <row r="998" spans="2:12" ht="16.5" thickTop="1" x14ac:dyDescent="0.15"/>
  </sheetData>
  <phoneticPr fontId="2"/>
  <dataValidations count="1">
    <dataValidation imeMode="halfAlpha" allowBlank="1" showInputMessage="1" showErrorMessage="1" sqref="O27:P29 P25 C3 N6 O6:Q7"/>
  </dataValidations>
  <pageMargins left="0.70866141732283472" right="0.39370078740157483" top="0.74803149606299213" bottom="0.74803149606299213"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P115"/>
  <sheetViews>
    <sheetView zoomScaleNormal="100" workbookViewId="0">
      <selection activeCell="B16" sqref="B16"/>
    </sheetView>
  </sheetViews>
  <sheetFormatPr defaultRowHeight="13.5" x14ac:dyDescent="0.15"/>
  <cols>
    <col min="1" max="1" width="8.625" customWidth="1"/>
    <col min="2" max="2" width="20.625" customWidth="1"/>
    <col min="3" max="3" width="9.625" bestFit="1" customWidth="1"/>
    <col min="4" max="13" width="10.625" customWidth="1"/>
    <col min="14" max="14" width="4.625" customWidth="1"/>
    <col min="15" max="16" width="14.625" customWidth="1"/>
    <col min="17" max="17" width="4.625" customWidth="1"/>
  </cols>
  <sheetData>
    <row r="2" spans="2:16" ht="17.25" thickBot="1" x14ac:dyDescent="0.2">
      <c r="B2" s="3" t="s">
        <v>16</v>
      </c>
      <c r="C2" s="1"/>
      <c r="D2" s="1"/>
      <c r="E2" s="1"/>
      <c r="F2" s="1"/>
      <c r="G2" s="1"/>
      <c r="H2" s="1"/>
      <c r="I2" s="1"/>
      <c r="J2" s="1"/>
      <c r="K2" s="1"/>
      <c r="L2" s="1"/>
      <c r="M2" s="1"/>
      <c r="O2" s="1"/>
      <c r="P2" s="1"/>
    </row>
    <row r="3" spans="2:16" ht="17.25" thickTop="1" thickBot="1" x14ac:dyDescent="0.2">
      <c r="B3" s="17" t="s">
        <v>23</v>
      </c>
      <c r="C3" s="5"/>
      <c r="D3" s="17" t="s">
        <v>17</v>
      </c>
      <c r="E3" s="1"/>
      <c r="F3" s="19"/>
      <c r="G3" s="17" t="s">
        <v>15</v>
      </c>
      <c r="H3" s="1"/>
      <c r="I3" s="1"/>
      <c r="J3" s="1"/>
      <c r="K3" s="1"/>
      <c r="L3" s="1"/>
      <c r="M3" s="1"/>
      <c r="O3" s="1"/>
      <c r="P3" s="2"/>
    </row>
    <row r="4" spans="2:16" ht="16.5" thickTop="1" x14ac:dyDescent="0.15">
      <c r="B4" s="1" t="s">
        <v>18</v>
      </c>
      <c r="C4" s="1"/>
      <c r="D4" s="1"/>
      <c r="E4" s="1"/>
      <c r="F4" s="1"/>
      <c r="G4" s="1"/>
      <c r="H4" s="1"/>
      <c r="I4" s="1"/>
      <c r="J4" s="1"/>
      <c r="K4" s="1"/>
      <c r="L4" s="1"/>
      <c r="M4" s="1"/>
      <c r="O4" s="1"/>
      <c r="P4" s="2"/>
    </row>
    <row r="5" spans="2:16" ht="15.75" x14ac:dyDescent="0.15">
      <c r="B5" s="1"/>
      <c r="C5" s="1"/>
      <c r="D5" s="1"/>
      <c r="E5" s="1"/>
      <c r="F5" s="1"/>
      <c r="G5" s="1"/>
      <c r="H5" s="1"/>
      <c r="I5" s="1"/>
      <c r="J5" s="1"/>
      <c r="K5" s="1"/>
      <c r="L5" s="1"/>
      <c r="M5" s="1"/>
      <c r="O5" s="1"/>
      <c r="P5" s="2"/>
    </row>
    <row r="6" spans="2:16" ht="15.75" x14ac:dyDescent="0.15">
      <c r="B6" s="1"/>
      <c r="C6" s="1"/>
      <c r="D6" s="1"/>
      <c r="E6" s="1"/>
      <c r="F6" s="1"/>
      <c r="G6" s="1"/>
      <c r="H6" s="1"/>
      <c r="I6" s="1"/>
      <c r="J6" s="1"/>
      <c r="K6" s="1"/>
      <c r="L6" s="1"/>
      <c r="M6" s="1"/>
      <c r="O6" s="1"/>
      <c r="P6" s="2"/>
    </row>
    <row r="7" spans="2:16" ht="16.5" x14ac:dyDescent="0.15">
      <c r="D7" s="3" t="s">
        <v>27</v>
      </c>
      <c r="E7" s="1"/>
      <c r="F7" s="1"/>
      <c r="G7" s="1"/>
      <c r="H7" s="1"/>
      <c r="I7" s="1"/>
      <c r="J7" s="1"/>
      <c r="K7" s="1"/>
      <c r="L7" s="1"/>
      <c r="M7" s="1"/>
      <c r="O7" s="3" t="s">
        <v>29</v>
      </c>
      <c r="P7" s="2"/>
    </row>
    <row r="8" spans="2:16" ht="16.5" x14ac:dyDescent="0.15">
      <c r="C8" s="57" t="s">
        <v>12</v>
      </c>
      <c r="D8" s="20" t="s">
        <v>1</v>
      </c>
      <c r="E8" s="20"/>
      <c r="F8" s="20"/>
      <c r="G8" s="20"/>
      <c r="H8" s="20"/>
      <c r="I8" s="7" t="s">
        <v>10</v>
      </c>
      <c r="J8" s="7"/>
      <c r="K8" s="7"/>
      <c r="L8" s="7"/>
      <c r="M8" s="7"/>
      <c r="O8" s="14" t="s">
        <v>11</v>
      </c>
      <c r="P8" s="15"/>
    </row>
    <row r="9" spans="2:16" ht="48" thickBot="1" x14ac:dyDescent="0.2">
      <c r="C9" s="58"/>
      <c r="D9" s="21" t="s">
        <v>26</v>
      </c>
      <c r="E9" s="21" t="s">
        <v>7</v>
      </c>
      <c r="F9" s="21" t="s">
        <v>8</v>
      </c>
      <c r="G9" s="22" t="s">
        <v>9</v>
      </c>
      <c r="H9" s="22" t="s">
        <v>3</v>
      </c>
      <c r="I9" s="6" t="s">
        <v>26</v>
      </c>
      <c r="J9" s="6" t="s">
        <v>7</v>
      </c>
      <c r="K9" s="6" t="s">
        <v>8</v>
      </c>
      <c r="L9" s="24" t="s">
        <v>9</v>
      </c>
      <c r="M9" s="24" t="s">
        <v>3</v>
      </c>
      <c r="O9" s="16" t="s">
        <v>25</v>
      </c>
      <c r="P9" s="16" t="s">
        <v>14</v>
      </c>
    </row>
    <row r="10" spans="2:16" ht="17.25" thickTop="1" thickBot="1" x14ac:dyDescent="0.2">
      <c r="C10" s="10">
        <f>COUNTA(B16:B114)</f>
        <v>0</v>
      </c>
      <c r="D10" s="23" t="str">
        <f t="shared" ref="D10:M10" si="0">IFERROR(SUM(D16:D114)/$C10,"")</f>
        <v/>
      </c>
      <c r="E10" s="10" t="str">
        <f t="shared" si="0"/>
        <v/>
      </c>
      <c r="F10" s="11" t="str">
        <f t="shared" si="0"/>
        <v/>
      </c>
      <c r="G10" s="19" t="str">
        <f t="shared" si="0"/>
        <v/>
      </c>
      <c r="H10" s="19" t="str">
        <f t="shared" si="0"/>
        <v/>
      </c>
      <c r="I10" s="18" t="str">
        <f t="shared" si="0"/>
        <v/>
      </c>
      <c r="J10" s="10" t="str">
        <f t="shared" si="0"/>
        <v/>
      </c>
      <c r="K10" s="11" t="str">
        <f t="shared" si="0"/>
        <v/>
      </c>
      <c r="L10" s="19" t="str">
        <f t="shared" si="0"/>
        <v/>
      </c>
      <c r="M10" s="19" t="str">
        <f t="shared" si="0"/>
        <v/>
      </c>
      <c r="O10" s="8" t="str">
        <f>IFERROR((G10/H10-L10/M10)*C10,"")</f>
        <v/>
      </c>
      <c r="P10" s="9" t="str">
        <f>IFERROR(ROUNDDOWN(1-(L10/M10)/(G10/H10),3),"")</f>
        <v/>
      </c>
    </row>
    <row r="11" spans="2:16" ht="16.5" thickTop="1" x14ac:dyDescent="0.15">
      <c r="B11" s="1"/>
      <c r="C11" s="1"/>
      <c r="D11" s="1"/>
      <c r="E11" s="1"/>
      <c r="F11" s="1"/>
      <c r="G11" s="1"/>
      <c r="H11" s="1"/>
      <c r="I11" s="1"/>
      <c r="J11" s="1"/>
      <c r="K11" s="1"/>
      <c r="L11" s="1"/>
      <c r="M11" s="1"/>
      <c r="O11" s="1"/>
      <c r="P11" s="2"/>
    </row>
    <row r="12" spans="2:16" ht="15.75" x14ac:dyDescent="0.15">
      <c r="B12" s="1"/>
      <c r="C12" s="1"/>
      <c r="D12" s="1"/>
      <c r="E12" s="1"/>
      <c r="F12" s="1"/>
      <c r="G12" s="1"/>
      <c r="H12" s="1"/>
      <c r="I12" s="1"/>
      <c r="J12" s="1"/>
      <c r="K12" s="1"/>
      <c r="L12" s="1"/>
      <c r="M12" s="1"/>
      <c r="O12" s="1"/>
      <c r="P12" s="2"/>
    </row>
    <row r="13" spans="2:16" ht="16.5" x14ac:dyDescent="0.15">
      <c r="D13" s="3" t="s">
        <v>28</v>
      </c>
      <c r="E13" s="1"/>
      <c r="F13" s="1"/>
      <c r="G13" s="1"/>
      <c r="H13" s="1"/>
      <c r="I13" s="1"/>
      <c r="J13" s="1"/>
      <c r="K13" s="1"/>
      <c r="L13" s="1"/>
      <c r="M13" s="1"/>
      <c r="O13" s="3" t="s">
        <v>30</v>
      </c>
      <c r="P13" s="3"/>
    </row>
    <row r="14" spans="2:16" ht="16.5" x14ac:dyDescent="0.15">
      <c r="B14" s="59" t="s">
        <v>0</v>
      </c>
      <c r="C14" s="57" t="s">
        <v>12</v>
      </c>
      <c r="D14" s="20" t="s">
        <v>1</v>
      </c>
      <c r="E14" s="20"/>
      <c r="F14" s="20"/>
      <c r="G14" s="20"/>
      <c r="H14" s="20"/>
      <c r="I14" s="7" t="s">
        <v>10</v>
      </c>
      <c r="J14" s="7"/>
      <c r="K14" s="7"/>
      <c r="L14" s="7"/>
      <c r="M14" s="7"/>
      <c r="O14" s="14" t="s">
        <v>11</v>
      </c>
      <c r="P14" s="15"/>
    </row>
    <row r="15" spans="2:16" ht="48" thickBot="1" x14ac:dyDescent="0.2">
      <c r="B15" s="60"/>
      <c r="C15" s="58"/>
      <c r="D15" s="21" t="s">
        <v>13</v>
      </c>
      <c r="E15" s="21" t="s">
        <v>7</v>
      </c>
      <c r="F15" s="21" t="s">
        <v>8</v>
      </c>
      <c r="G15" s="21" t="s">
        <v>9</v>
      </c>
      <c r="H15" s="21" t="s">
        <v>3</v>
      </c>
      <c r="I15" s="6" t="s">
        <v>13</v>
      </c>
      <c r="J15" s="6" t="s">
        <v>7</v>
      </c>
      <c r="K15" s="6" t="s">
        <v>8</v>
      </c>
      <c r="L15" s="6" t="s">
        <v>9</v>
      </c>
      <c r="M15" s="6" t="s">
        <v>3</v>
      </c>
      <c r="O15" s="16" t="s">
        <v>25</v>
      </c>
      <c r="P15" s="16" t="s">
        <v>14</v>
      </c>
    </row>
    <row r="16" spans="2:16" ht="16.5" thickTop="1" x14ac:dyDescent="0.15">
      <c r="B16" s="56"/>
      <c r="C16" s="12">
        <v>1</v>
      </c>
      <c r="D16" s="23" t="str">
        <f>IF(B16="","",COUNTIF(算出シート1!$B$8:$B$997,B16))</f>
        <v/>
      </c>
      <c r="E16" s="10" t="str">
        <f>IFERROR(10*SUMIF(算出シート1!$B$8:$B$997,$B16,算出シート1!C$8:C$997)/$D16,"")</f>
        <v/>
      </c>
      <c r="F16" s="10" t="str">
        <f>IFERROR(10*SUMIF(算出シート1!$B$8:$B$997,$B16,算出シート1!D$8:D$997)/$D16,"")</f>
        <v/>
      </c>
      <c r="G16" s="10" t="str">
        <f>IFERROR(10*SUMIF(算出シート1!$B$8:$B$997,$B16,算出シート1!E$8:E$997)/$D16,"")</f>
        <v/>
      </c>
      <c r="H16" s="10" t="str">
        <f>IFERROR(10*SUMIF(算出シート1!$B$8:$B$997,$B16,算出シート1!F$8:F$997)/$D16,"")</f>
        <v/>
      </c>
      <c r="I16" s="13" t="str">
        <f>IF(B16="","",COUNTIF(算出シート1!$H$8:$H$997,B16))</f>
        <v/>
      </c>
      <c r="J16" s="10" t="str">
        <f>IFERROR(10*SUMIF(算出シート1!$H$8:$H$997,$B16,算出シート1!I$8:I$997)/$I16,"")</f>
        <v/>
      </c>
      <c r="K16" s="10" t="str">
        <f>IFERROR(10*SUMIF(算出シート1!$H$8:$H$997,$B16,算出シート1!J$8:J$997)/$I16,"")</f>
        <v/>
      </c>
      <c r="L16" s="10" t="str">
        <f>IFERROR(10*SUMIF(算出シート1!$H$8:$H$997,$B16,算出シート1!K$8:K$997)/$I16,"")</f>
        <v/>
      </c>
      <c r="M16" s="10" t="str">
        <f>IFERROR(10*SUMIF(算出シート1!$H$8:$H$997,$B16,算出シート1!L$8:L$997)/$I16,"")</f>
        <v/>
      </c>
      <c r="O16" s="8" t="str">
        <f>IFERROR((G16/H16-L16/M16),"")</f>
        <v/>
      </c>
      <c r="P16" s="9" t="str">
        <f>IFERROR(ROUNDDOWN(1-(L16/M16)/(G16/H16),3),"")</f>
        <v/>
      </c>
    </row>
    <row r="17" spans="2:16" ht="15.75" x14ac:dyDescent="0.15">
      <c r="B17" s="48"/>
      <c r="C17" s="12">
        <v>2</v>
      </c>
      <c r="D17" s="23" t="str">
        <f>IF(B17="","",COUNTIF(算出シート1!$B$8:$B$997,B17))</f>
        <v/>
      </c>
      <c r="E17" s="10" t="str">
        <f>IFERROR(10*SUMIF(算出シート1!$B$8:$B$997,$B17,算出シート1!C$8:C$997)/$D17,"")</f>
        <v/>
      </c>
      <c r="F17" s="10" t="str">
        <f>IFERROR(10*SUMIF(算出シート1!$B$8:$B$997,$B17,算出シート1!D$8:D$997)/$D17,"")</f>
        <v/>
      </c>
      <c r="G17" s="10" t="str">
        <f>IFERROR(10*SUMIF(算出シート1!$B$8:$B$997,$B17,算出シート1!E$8:E$997)/$D17,"")</f>
        <v/>
      </c>
      <c r="H17" s="10" t="str">
        <f>IFERROR(10*SUMIF(算出シート1!$B$8:$B$997,$B17,算出シート1!F$8:F$997)/$D17,"")</f>
        <v/>
      </c>
      <c r="I17" s="13" t="str">
        <f>IF(B17="","",COUNTIF(算出シート1!$H$8:$H$997,B17))</f>
        <v/>
      </c>
      <c r="J17" s="10" t="str">
        <f>IFERROR(10*SUMIF(算出シート1!$H$8:$H$997,$B17,算出シート1!I$8:I$997)/$I17,"")</f>
        <v/>
      </c>
      <c r="K17" s="10" t="str">
        <f>IFERROR(10*SUMIF(算出シート1!$H$8:$H$997,$B17,算出シート1!J$8:J$997)/$I17,"")</f>
        <v/>
      </c>
      <c r="L17" s="10" t="str">
        <f>IFERROR(10*SUMIF(算出シート1!$H$8:$H$997,$B17,算出シート1!K$8:K$997)/$I17,"")</f>
        <v/>
      </c>
      <c r="M17" s="10" t="str">
        <f>IFERROR(10*SUMIF(算出シート1!$H$8:$H$997,$B17,算出シート1!L$8:L$997)/$I17,"")</f>
        <v/>
      </c>
      <c r="O17" s="8" t="str">
        <f t="shared" ref="O17:O80" si="1">IFERROR((G17/H17-L17/M17),"")</f>
        <v/>
      </c>
      <c r="P17" s="9" t="str">
        <f>IFERROR(ROUNDDOWN(1-(L17/M17)/(G17/H17),3),"")</f>
        <v/>
      </c>
    </row>
    <row r="18" spans="2:16" ht="15.75" x14ac:dyDescent="0.15">
      <c r="B18" s="48"/>
      <c r="C18" s="12">
        <v>3</v>
      </c>
      <c r="D18" s="23" t="str">
        <f>IF(B18="","",COUNTIF(算出シート1!$B$8:$B$997,B18))</f>
        <v/>
      </c>
      <c r="E18" s="10" t="str">
        <f>IFERROR(10*SUMIF(算出シート1!$B$8:$B$997,$B18,算出シート1!C$8:C$997)/$D18,"")</f>
        <v/>
      </c>
      <c r="F18" s="10" t="str">
        <f>IFERROR(10*SUMIF(算出シート1!$B$8:$B$997,$B18,算出シート1!D$8:D$997)/$D18,"")</f>
        <v/>
      </c>
      <c r="G18" s="10" t="str">
        <f>IFERROR(10*SUMIF(算出シート1!$B$8:$B$997,$B18,算出シート1!E$8:E$997)/$D18,"")</f>
        <v/>
      </c>
      <c r="H18" s="10" t="str">
        <f>IFERROR(10*SUMIF(算出シート1!$B$8:$B$997,$B18,算出シート1!F$8:F$997)/$D18,"")</f>
        <v/>
      </c>
      <c r="I18" s="13" t="str">
        <f>IF(B18="","",COUNTIF(算出シート1!$H$8:$H$997,B18))</f>
        <v/>
      </c>
      <c r="J18" s="10" t="str">
        <f>IFERROR(10*SUMIF(算出シート1!$H$8:$H$997,$B18,#REF!)/$I18,"")</f>
        <v/>
      </c>
      <c r="K18" s="10" t="str">
        <f>IFERROR(10*SUMIF(算出シート1!$H$8:$H$997,$B18,算出シート1!J$8:J$997)/$I18,"")</f>
        <v/>
      </c>
      <c r="L18" s="10" t="str">
        <f>IFERROR(10*SUMIF(算出シート1!$H$8:$H$997,$B18,算出シート1!K$8:K$997)/$I18,"")</f>
        <v/>
      </c>
      <c r="M18" s="10" t="str">
        <f>IFERROR(10*SUMIF(算出シート1!$H$8:$H$997,$B18,算出シート1!L$8:L$997)/$I18,"")</f>
        <v/>
      </c>
      <c r="O18" s="8" t="str">
        <f t="shared" si="1"/>
        <v/>
      </c>
      <c r="P18" s="9" t="str">
        <f t="shared" ref="P18:P81" si="2">IFERROR(ROUNDDOWN(1-(L18/M18)/(G18/H18),3),"")</f>
        <v/>
      </c>
    </row>
    <row r="19" spans="2:16" ht="15.75" x14ac:dyDescent="0.15">
      <c r="B19" s="48"/>
      <c r="C19" s="12">
        <v>4</v>
      </c>
      <c r="D19" s="23" t="str">
        <f>IF(B19="","",COUNTIF(算出シート1!$B$8:$B$997,B19))</f>
        <v/>
      </c>
      <c r="E19" s="10" t="str">
        <f>IFERROR(10*SUMIF(算出シート1!$B$8:$B$997,$B19,算出シート1!C$8:C$997)/$D19,"")</f>
        <v/>
      </c>
      <c r="F19" s="10" t="str">
        <f>IFERROR(10*SUMIF(算出シート1!$B$8:$B$997,$B19,算出シート1!D$8:D$997)/$D19,"")</f>
        <v/>
      </c>
      <c r="G19" s="10" t="str">
        <f>IFERROR(10*SUMIF(算出シート1!$B$8:$B$997,$B19,算出シート1!E$8:E$997)/$D19,"")</f>
        <v/>
      </c>
      <c r="H19" s="10" t="str">
        <f>IFERROR(10*SUMIF(算出シート1!$B$8:$B$997,$B19,算出シート1!F$8:F$997)/$D19,"")</f>
        <v/>
      </c>
      <c r="I19" s="13" t="str">
        <f>IF(B19="","",COUNTIF(算出シート1!$H$8:$H$997,B19))</f>
        <v/>
      </c>
      <c r="J19" s="10" t="str">
        <f>IFERROR(10*SUMIF(算出シート1!$H$8:$H$997,$B19,#REF!)/$I19,"")</f>
        <v/>
      </c>
      <c r="K19" s="10" t="str">
        <f>IFERROR(10*SUMIF(算出シート1!$H$8:$H$997,$B19,算出シート1!J$8:J$997)/$I19,"")</f>
        <v/>
      </c>
      <c r="L19" s="10" t="str">
        <f>IFERROR(10*SUMIF(算出シート1!$H$8:$H$997,$B19,算出シート1!K$8:K$997)/$I19,"")</f>
        <v/>
      </c>
      <c r="M19" s="10" t="str">
        <f>IFERROR(10*SUMIF(算出シート1!$H$8:$H$997,$B19,算出シート1!L$8:L$997)/$I19,"")</f>
        <v/>
      </c>
      <c r="O19" s="8" t="str">
        <f t="shared" si="1"/>
        <v/>
      </c>
      <c r="P19" s="9" t="str">
        <f t="shared" si="2"/>
        <v/>
      </c>
    </row>
    <row r="20" spans="2:16" ht="15.75" x14ac:dyDescent="0.15">
      <c r="B20" s="48"/>
      <c r="C20" s="12">
        <v>5</v>
      </c>
      <c r="D20" s="23" t="str">
        <f>IF(B20="","",COUNTIF(算出シート1!$B$8:$B$997,B20))</f>
        <v/>
      </c>
      <c r="E20" s="10" t="str">
        <f>IFERROR(10*SUMIF(算出シート1!$B$8:$B$997,$B20,算出シート1!C$8:C$997)/$D20,"")</f>
        <v/>
      </c>
      <c r="F20" s="10" t="str">
        <f>IFERROR(10*SUMIF(算出シート1!$B$8:$B$997,$B20,算出シート1!D$8:D$997)/$D20,"")</f>
        <v/>
      </c>
      <c r="G20" s="10" t="str">
        <f>IFERROR(10*SUMIF(算出シート1!$B$8:$B$997,$B20,算出シート1!E$8:E$997)/$D20,"")</f>
        <v/>
      </c>
      <c r="H20" s="10" t="str">
        <f>IFERROR(10*SUMIF(算出シート1!$B$8:$B$997,$B20,算出シート1!F$8:F$997)/$D20,"")</f>
        <v/>
      </c>
      <c r="I20" s="13" t="str">
        <f>IF(B20="","",COUNTIF(算出シート1!$H$8:$H$997,B20))</f>
        <v/>
      </c>
      <c r="J20" s="10" t="str">
        <f>IFERROR(10*SUMIF(算出シート1!$H$8:$H$997,$B20,#REF!)/$I20,"")</f>
        <v/>
      </c>
      <c r="K20" s="10" t="str">
        <f>IFERROR(10*SUMIF(算出シート1!$H$8:$H$997,$B20,算出シート1!J$8:J$997)/$I20,"")</f>
        <v/>
      </c>
      <c r="L20" s="10" t="str">
        <f>IFERROR(10*SUMIF(算出シート1!$H$8:$H$997,$B20,算出シート1!K$8:K$997)/$I20,"")</f>
        <v/>
      </c>
      <c r="M20" s="10" t="str">
        <f>IFERROR(10*SUMIF(算出シート1!$H$8:$H$997,$B20,算出シート1!L$8:L$997)/$I20,"")</f>
        <v/>
      </c>
      <c r="O20" s="8" t="str">
        <f t="shared" si="1"/>
        <v/>
      </c>
      <c r="P20" s="9" t="str">
        <f t="shared" si="2"/>
        <v/>
      </c>
    </row>
    <row r="21" spans="2:16" ht="15.75" x14ac:dyDescent="0.15">
      <c r="B21" s="48"/>
      <c r="C21" s="12">
        <v>6</v>
      </c>
      <c r="D21" s="23" t="str">
        <f>IF(B21="","",COUNTIF(算出シート1!$B$8:$B$997,B21))</f>
        <v/>
      </c>
      <c r="E21" s="10" t="str">
        <f>IFERROR(10*SUMIF(算出シート1!$B$8:$B$997,$B21,算出シート1!C$8:C$997)/$D21,"")</f>
        <v/>
      </c>
      <c r="F21" s="10" t="str">
        <f>IFERROR(10*SUMIF(算出シート1!$B$8:$B$997,$B21,算出シート1!D$8:D$997)/$D21,"")</f>
        <v/>
      </c>
      <c r="G21" s="10" t="str">
        <f>IFERROR(10*SUMIF(算出シート1!$B$8:$B$997,$B21,算出シート1!E$8:E$997)/$D21,"")</f>
        <v/>
      </c>
      <c r="H21" s="10" t="str">
        <f>IFERROR(10*SUMIF(算出シート1!$B$8:$B$997,$B21,算出シート1!F$8:F$997)/$D21,"")</f>
        <v/>
      </c>
      <c r="I21" s="13" t="str">
        <f>IF(B21="","",COUNTIF(算出シート1!$H$8:$H$997,B21))</f>
        <v/>
      </c>
      <c r="J21" s="10" t="str">
        <f>IFERROR(10*SUMIF(算出シート1!$H$8:$H$997,$B21,#REF!)/$I21,"")</f>
        <v/>
      </c>
      <c r="K21" s="10" t="str">
        <f>IFERROR(10*SUMIF(算出シート1!$H$8:$H$997,$B21,算出シート1!J$8:J$997)/$I21,"")</f>
        <v/>
      </c>
      <c r="L21" s="10" t="str">
        <f>IFERROR(10*SUMIF(算出シート1!$H$8:$H$997,$B21,算出シート1!K$8:K$997)/$I21,"")</f>
        <v/>
      </c>
      <c r="M21" s="10" t="str">
        <f>IFERROR(10*SUMIF(算出シート1!$H$8:$H$997,$B21,算出シート1!L$8:L$997)/$I21,"")</f>
        <v/>
      </c>
      <c r="O21" s="8" t="str">
        <f t="shared" si="1"/>
        <v/>
      </c>
      <c r="P21" s="9" t="str">
        <f t="shared" si="2"/>
        <v/>
      </c>
    </row>
    <row r="22" spans="2:16" ht="15.75" x14ac:dyDescent="0.15">
      <c r="B22" s="48"/>
      <c r="C22" s="12">
        <v>7</v>
      </c>
      <c r="D22" s="23" t="str">
        <f>IF(B22="","",COUNTIF(算出シート1!$B$8:$B$997,B22))</f>
        <v/>
      </c>
      <c r="E22" s="10" t="str">
        <f>IFERROR(10*SUMIF(算出シート1!$B$8:$B$997,$B22,算出シート1!C$8:C$997)/$D22,"")</f>
        <v/>
      </c>
      <c r="F22" s="10" t="str">
        <f>IFERROR(10*SUMIF(算出シート1!$B$8:$B$997,$B22,算出シート1!D$8:D$997)/$D22,"")</f>
        <v/>
      </c>
      <c r="G22" s="10" t="str">
        <f>IFERROR(10*SUMIF(算出シート1!$B$8:$B$997,$B22,算出シート1!E$8:E$997)/$D22,"")</f>
        <v/>
      </c>
      <c r="H22" s="10" t="str">
        <f>IFERROR(10*SUMIF(算出シート1!$B$8:$B$997,$B22,算出シート1!F$8:F$997)/$D22,"")</f>
        <v/>
      </c>
      <c r="I22" s="13" t="str">
        <f>IF(B22="","",COUNTIF(算出シート1!$H$8:$H$997,B22))</f>
        <v/>
      </c>
      <c r="J22" s="10" t="str">
        <f>IFERROR(10*SUMIF(算出シート1!$H$8:$H$997,$B22,#REF!)/$I22,"")</f>
        <v/>
      </c>
      <c r="K22" s="10" t="str">
        <f>IFERROR(10*SUMIF(算出シート1!$H$8:$H$997,$B22,算出シート1!J$8:J$997)/$I22,"")</f>
        <v/>
      </c>
      <c r="L22" s="10" t="str">
        <f>IFERROR(10*SUMIF(算出シート1!$H$8:$H$997,$B22,算出シート1!K$8:K$997)/$I22,"")</f>
        <v/>
      </c>
      <c r="M22" s="10" t="str">
        <f>IFERROR(10*SUMIF(算出シート1!$H$8:$H$997,$B22,算出シート1!L$8:L$997)/$I22,"")</f>
        <v/>
      </c>
      <c r="O22" s="8" t="str">
        <f t="shared" si="1"/>
        <v/>
      </c>
      <c r="P22" s="9" t="str">
        <f t="shared" si="2"/>
        <v/>
      </c>
    </row>
    <row r="23" spans="2:16" ht="15.75" x14ac:dyDescent="0.15">
      <c r="B23" s="48"/>
      <c r="C23" s="12">
        <v>8</v>
      </c>
      <c r="D23" s="23" t="str">
        <f>IF(B23="","",COUNTIF(算出シート1!$B$8:$B$997,B23))</f>
        <v/>
      </c>
      <c r="E23" s="10" t="str">
        <f>IFERROR(10*SUMIF(算出シート1!$B$8:$B$997,$B23,算出シート1!C$8:C$997)/$D23,"")</f>
        <v/>
      </c>
      <c r="F23" s="10" t="str">
        <f>IFERROR(10*SUMIF(算出シート1!$B$8:$B$997,$B23,算出シート1!D$8:D$997)/$D23,"")</f>
        <v/>
      </c>
      <c r="G23" s="10" t="str">
        <f>IFERROR(10*SUMIF(算出シート1!$B$8:$B$997,$B23,算出シート1!E$8:E$997)/$D23,"")</f>
        <v/>
      </c>
      <c r="H23" s="10" t="str">
        <f>IFERROR(10*SUMIF(算出シート1!$B$8:$B$997,$B23,算出シート1!F$8:F$997)/$D23,"")</f>
        <v/>
      </c>
      <c r="I23" s="13" t="str">
        <f>IF(B23="","",COUNTIF(算出シート1!$H$8:$H$997,B23))</f>
        <v/>
      </c>
      <c r="J23" s="10" t="str">
        <f>IFERROR(10*SUMIF(算出シート1!$H$8:$H$997,$B23,#REF!)/$I23,"")</f>
        <v/>
      </c>
      <c r="K23" s="10" t="str">
        <f>IFERROR(10*SUMIF(算出シート1!$H$8:$H$997,$B23,算出シート1!J$8:J$997)/$I23,"")</f>
        <v/>
      </c>
      <c r="L23" s="10" t="str">
        <f>IFERROR(10*SUMIF(算出シート1!$H$8:$H$997,$B23,算出シート1!K$8:K$997)/$I23,"")</f>
        <v/>
      </c>
      <c r="M23" s="10" t="str">
        <f>IFERROR(10*SUMIF(算出シート1!$H$8:$H$997,$B23,算出シート1!L$8:L$997)/$I23,"")</f>
        <v/>
      </c>
      <c r="O23" s="8" t="str">
        <f t="shared" si="1"/>
        <v/>
      </c>
      <c r="P23" s="9" t="str">
        <f t="shared" si="2"/>
        <v/>
      </c>
    </row>
    <row r="24" spans="2:16" ht="15.75" x14ac:dyDescent="0.15">
      <c r="B24" s="48"/>
      <c r="C24" s="12">
        <v>9</v>
      </c>
      <c r="D24" s="23" t="str">
        <f>IF(B24="","",COUNTIF(算出シート1!$B$8:$B$997,B24))</f>
        <v/>
      </c>
      <c r="E24" s="10" t="str">
        <f>IFERROR(10*SUMIF(算出シート1!$B$8:$B$997,$B24,算出シート1!C$8:C$997)/$D24,"")</f>
        <v/>
      </c>
      <c r="F24" s="10" t="str">
        <f>IFERROR(10*SUMIF(算出シート1!$B$8:$B$997,$B24,算出シート1!D$8:D$997)/$D24,"")</f>
        <v/>
      </c>
      <c r="G24" s="10" t="str">
        <f>IFERROR(10*SUMIF(算出シート1!$B$8:$B$997,$B24,算出シート1!E$8:E$997)/$D24,"")</f>
        <v/>
      </c>
      <c r="H24" s="10" t="str">
        <f>IFERROR(10*SUMIF(算出シート1!$B$8:$B$997,$B24,算出シート1!F$8:F$997)/$D24,"")</f>
        <v/>
      </c>
      <c r="I24" s="13" t="str">
        <f>IF(B24="","",COUNTIF(算出シート1!$H$8:$H$997,B24))</f>
        <v/>
      </c>
      <c r="J24" s="10" t="str">
        <f>IFERROR(10*SUMIF(算出シート1!$H$8:$H$997,$B24,#REF!)/$I24,"")</f>
        <v/>
      </c>
      <c r="K24" s="10" t="str">
        <f>IFERROR(10*SUMIF(算出シート1!$H$8:$H$997,$B24,算出シート1!J$8:J$997)/$I24,"")</f>
        <v/>
      </c>
      <c r="L24" s="10" t="str">
        <f>IFERROR(10*SUMIF(算出シート1!$H$8:$H$997,$B24,算出シート1!K$8:K$997)/$I24,"")</f>
        <v/>
      </c>
      <c r="M24" s="10" t="str">
        <f>IFERROR(10*SUMIF(算出シート1!$H$8:$H$997,$B24,算出シート1!L$8:L$997)/$I24,"")</f>
        <v/>
      </c>
      <c r="O24" s="8" t="str">
        <f t="shared" si="1"/>
        <v/>
      </c>
      <c r="P24" s="9" t="str">
        <f t="shared" si="2"/>
        <v/>
      </c>
    </row>
    <row r="25" spans="2:16" ht="15.75" x14ac:dyDescent="0.15">
      <c r="B25" s="48"/>
      <c r="C25" s="12">
        <v>10</v>
      </c>
      <c r="D25" s="23" t="str">
        <f>IF(B25="","",COUNTIF(算出シート1!$B$8:$B$997,B25))</f>
        <v/>
      </c>
      <c r="E25" s="10" t="str">
        <f>IFERROR(10*SUMIF(算出シート1!$B$8:$B$997,$B25,算出シート1!C$8:C$997)/$D25,"")</f>
        <v/>
      </c>
      <c r="F25" s="10" t="str">
        <f>IFERROR(10*SUMIF(算出シート1!$B$8:$B$997,$B25,算出シート1!D$8:D$997)/$D25,"")</f>
        <v/>
      </c>
      <c r="G25" s="10" t="str">
        <f>IFERROR(10*SUMIF(算出シート1!$B$8:$B$997,$B25,算出シート1!E$8:E$997)/$D25,"")</f>
        <v/>
      </c>
      <c r="H25" s="10" t="str">
        <f>IFERROR(10*SUMIF(算出シート1!$B$8:$B$997,$B25,算出シート1!F$8:F$997)/$D25,"")</f>
        <v/>
      </c>
      <c r="I25" s="13" t="str">
        <f>IF(B25="","",COUNTIF(算出シート1!$H$8:$H$997,B25))</f>
        <v/>
      </c>
      <c r="J25" s="10" t="str">
        <f>IFERROR(10*SUMIF(算出シート1!$H$8:$H$997,$B25,#REF!)/$I25,"")</f>
        <v/>
      </c>
      <c r="K25" s="10" t="str">
        <f>IFERROR(10*SUMIF(算出シート1!$H$8:$H$997,$B25,算出シート1!J$8:J$997)/$I25,"")</f>
        <v/>
      </c>
      <c r="L25" s="10" t="str">
        <f>IFERROR(10*SUMIF(算出シート1!$H$8:$H$997,$B25,算出シート1!K$8:K$997)/$I25,"")</f>
        <v/>
      </c>
      <c r="M25" s="10" t="str">
        <f>IFERROR(10*SUMIF(算出シート1!$H$8:$H$997,$B25,算出シート1!L$8:L$997)/$I25,"")</f>
        <v/>
      </c>
      <c r="O25" s="8" t="str">
        <f t="shared" si="1"/>
        <v/>
      </c>
      <c r="P25" s="9" t="str">
        <f t="shared" si="2"/>
        <v/>
      </c>
    </row>
    <row r="26" spans="2:16" ht="15.75" x14ac:dyDescent="0.15">
      <c r="B26" s="48"/>
      <c r="C26" s="12">
        <v>11</v>
      </c>
      <c r="D26" s="23" t="str">
        <f>IF(B26="","",COUNTIF(算出シート1!$B$8:$B$997,B26))</f>
        <v/>
      </c>
      <c r="E26" s="10" t="str">
        <f>IFERROR(10*SUMIF(算出シート1!$B$8:$B$997,$B26,算出シート1!C$8:C$997)/$D26,"")</f>
        <v/>
      </c>
      <c r="F26" s="10" t="str">
        <f>IFERROR(10*SUMIF(算出シート1!$B$8:$B$997,$B26,算出シート1!D$8:D$997)/$D26,"")</f>
        <v/>
      </c>
      <c r="G26" s="10" t="str">
        <f>IFERROR(10*SUMIF(算出シート1!$B$8:$B$997,$B26,算出シート1!E$8:E$997)/$D26,"")</f>
        <v/>
      </c>
      <c r="H26" s="10" t="str">
        <f>IFERROR(10*SUMIF(算出シート1!$B$8:$B$997,$B26,算出シート1!F$8:F$997)/$D26,"")</f>
        <v/>
      </c>
      <c r="I26" s="13" t="str">
        <f>IF(B26="","",COUNTIF(算出シート1!$H$8:$H$997,B26))</f>
        <v/>
      </c>
      <c r="J26" s="10" t="str">
        <f>IFERROR(10*SUMIF(算出シート1!$H$8:$H$997,$B26,#REF!)/$I26,"")</f>
        <v/>
      </c>
      <c r="K26" s="10" t="str">
        <f>IFERROR(10*SUMIF(算出シート1!$H$8:$H$997,$B26,算出シート1!J$8:J$997)/$I26,"")</f>
        <v/>
      </c>
      <c r="L26" s="10" t="str">
        <f>IFERROR(10*SUMIF(算出シート1!$H$8:$H$997,$B26,算出シート1!K$8:K$997)/$I26,"")</f>
        <v/>
      </c>
      <c r="M26" s="10" t="str">
        <f>IFERROR(10*SUMIF(算出シート1!$H$8:$H$997,$B26,算出シート1!L$8:L$997)/$I26,"")</f>
        <v/>
      </c>
      <c r="O26" s="8" t="str">
        <f t="shared" si="1"/>
        <v/>
      </c>
      <c r="P26" s="9" t="str">
        <f t="shared" si="2"/>
        <v/>
      </c>
    </row>
    <row r="27" spans="2:16" ht="15.75" x14ac:dyDescent="0.15">
      <c r="B27" s="48"/>
      <c r="C27" s="12">
        <v>12</v>
      </c>
      <c r="D27" s="23" t="str">
        <f>IF(B27="","",COUNTIF(算出シート1!$B$8:$B$997,B27))</f>
        <v/>
      </c>
      <c r="E27" s="10" t="str">
        <f>IFERROR(10*SUMIF(算出シート1!$B$8:$B$997,$B27,算出シート1!C$8:C$997)/$D27,"")</f>
        <v/>
      </c>
      <c r="F27" s="10" t="str">
        <f>IFERROR(10*SUMIF(算出シート1!$B$8:$B$997,$B27,算出シート1!D$8:D$997)/$D27,"")</f>
        <v/>
      </c>
      <c r="G27" s="10" t="str">
        <f>IFERROR(10*SUMIF(算出シート1!$B$8:$B$997,$B27,算出シート1!E$8:E$997)/$D27,"")</f>
        <v/>
      </c>
      <c r="H27" s="10" t="str">
        <f>IFERROR(10*SUMIF(算出シート1!$B$8:$B$997,$B27,算出シート1!F$8:F$997)/$D27,"")</f>
        <v/>
      </c>
      <c r="I27" s="13" t="str">
        <f>IF(B27="","",COUNTIF(算出シート1!$H$8:$H$997,B27))</f>
        <v/>
      </c>
      <c r="J27" s="10" t="str">
        <f>IFERROR(10*SUMIF(算出シート1!$H$8:$H$997,$B27,#REF!)/$I27,"")</f>
        <v/>
      </c>
      <c r="K27" s="10" t="str">
        <f>IFERROR(10*SUMIF(算出シート1!$H$8:$H$997,$B27,算出シート1!J$8:J$997)/$I27,"")</f>
        <v/>
      </c>
      <c r="L27" s="10" t="str">
        <f>IFERROR(10*SUMIF(算出シート1!$H$8:$H$997,$B27,算出シート1!K$8:K$997)/$I27,"")</f>
        <v/>
      </c>
      <c r="M27" s="10" t="str">
        <f>IFERROR(10*SUMIF(算出シート1!$H$8:$H$997,$B27,算出シート1!L$8:L$997)/$I27,"")</f>
        <v/>
      </c>
      <c r="O27" s="8" t="str">
        <f t="shared" si="1"/>
        <v/>
      </c>
      <c r="P27" s="9" t="str">
        <f t="shared" si="2"/>
        <v/>
      </c>
    </row>
    <row r="28" spans="2:16" ht="15.75" x14ac:dyDescent="0.15">
      <c r="B28" s="48"/>
      <c r="C28" s="12">
        <v>13</v>
      </c>
      <c r="D28" s="23" t="str">
        <f>IF(B28="","",COUNTIF(算出シート1!$B$8:$B$997,B28))</f>
        <v/>
      </c>
      <c r="E28" s="10" t="str">
        <f>IFERROR(10*SUMIF(算出シート1!$B$8:$B$997,$B28,算出シート1!C$8:C$997)/$D28,"")</f>
        <v/>
      </c>
      <c r="F28" s="10" t="str">
        <f>IFERROR(10*SUMIF(算出シート1!$B$8:$B$997,$B28,算出シート1!D$8:D$997)/$D28,"")</f>
        <v/>
      </c>
      <c r="G28" s="10" t="str">
        <f>IFERROR(10*SUMIF(算出シート1!$B$8:$B$997,$B28,算出シート1!E$8:E$997)/$D28,"")</f>
        <v/>
      </c>
      <c r="H28" s="10" t="str">
        <f>IFERROR(10*SUMIF(算出シート1!$B$8:$B$997,$B28,算出シート1!F$8:F$997)/$D28,"")</f>
        <v/>
      </c>
      <c r="I28" s="13" t="str">
        <f>IF(B28="","",COUNTIF(算出シート1!$H$8:$H$997,B28))</f>
        <v/>
      </c>
      <c r="J28" s="10" t="str">
        <f>IFERROR(10*SUMIF(算出シート1!$H$8:$H$997,$B28,#REF!)/$I28,"")</f>
        <v/>
      </c>
      <c r="K28" s="10" t="str">
        <f>IFERROR(10*SUMIF(算出シート1!$H$8:$H$997,$B28,算出シート1!J$8:J$997)/$I28,"")</f>
        <v/>
      </c>
      <c r="L28" s="10" t="str">
        <f>IFERROR(10*SUMIF(算出シート1!$H$8:$H$997,$B28,算出シート1!K$8:K$997)/$I28,"")</f>
        <v/>
      </c>
      <c r="M28" s="10" t="str">
        <f>IFERROR(10*SUMIF(算出シート1!$H$8:$H$997,$B28,算出シート1!L$8:L$997)/$I28,"")</f>
        <v/>
      </c>
      <c r="O28" s="8" t="str">
        <f t="shared" si="1"/>
        <v/>
      </c>
      <c r="P28" s="9" t="str">
        <f t="shared" si="2"/>
        <v/>
      </c>
    </row>
    <row r="29" spans="2:16" ht="15.75" x14ac:dyDescent="0.15">
      <c r="B29" s="48"/>
      <c r="C29" s="12">
        <v>14</v>
      </c>
      <c r="D29" s="23" t="str">
        <f>IF(B29="","",COUNTIF(算出シート1!$B$8:$B$997,B29))</f>
        <v/>
      </c>
      <c r="E29" s="10" t="str">
        <f>IFERROR(10*SUMIF(算出シート1!$B$8:$B$997,$B29,算出シート1!C$8:C$997)/$D29,"")</f>
        <v/>
      </c>
      <c r="F29" s="10" t="str">
        <f>IFERROR(10*SUMIF(算出シート1!$B$8:$B$997,$B29,算出シート1!D$8:D$997)/$D29,"")</f>
        <v/>
      </c>
      <c r="G29" s="10" t="str">
        <f>IFERROR(10*SUMIF(算出シート1!$B$8:$B$997,$B29,算出シート1!E$8:E$997)/$D29,"")</f>
        <v/>
      </c>
      <c r="H29" s="10" t="str">
        <f>IFERROR(10*SUMIF(算出シート1!$B$8:$B$997,$B29,算出シート1!F$8:F$997)/$D29,"")</f>
        <v/>
      </c>
      <c r="I29" s="13" t="str">
        <f>IF(B29="","",COUNTIF(算出シート1!$H$8:$H$997,B29))</f>
        <v/>
      </c>
      <c r="J29" s="10" t="str">
        <f>IFERROR(10*SUMIF(算出シート1!$H$8:$H$997,$B29,#REF!)/$I29,"")</f>
        <v/>
      </c>
      <c r="K29" s="10" t="str">
        <f>IFERROR(10*SUMIF(算出シート1!$H$8:$H$997,$B29,算出シート1!J$8:J$997)/$I29,"")</f>
        <v/>
      </c>
      <c r="L29" s="10" t="str">
        <f>IFERROR(10*SUMIF(算出シート1!$H$8:$H$997,$B29,算出シート1!K$8:K$997)/$I29,"")</f>
        <v/>
      </c>
      <c r="M29" s="10" t="str">
        <f>IFERROR(10*SUMIF(算出シート1!$H$8:$H$997,$B29,算出シート1!L$8:L$997)/$I29,"")</f>
        <v/>
      </c>
      <c r="O29" s="8" t="str">
        <f t="shared" si="1"/>
        <v/>
      </c>
      <c r="P29" s="9" t="str">
        <f t="shared" si="2"/>
        <v/>
      </c>
    </row>
    <row r="30" spans="2:16" ht="15.75" x14ac:dyDescent="0.15">
      <c r="B30" s="48"/>
      <c r="C30" s="12">
        <v>15</v>
      </c>
      <c r="D30" s="23" t="str">
        <f>IF(B30="","",COUNTIF(算出シート1!$B$8:$B$997,B30))</f>
        <v/>
      </c>
      <c r="E30" s="10" t="str">
        <f>IFERROR(10*SUMIF(算出シート1!$B$8:$B$997,$B30,算出シート1!C$8:C$997)/$D30,"")</f>
        <v/>
      </c>
      <c r="F30" s="10" t="str">
        <f>IFERROR(10*SUMIF(算出シート1!$B$8:$B$997,$B30,算出シート1!D$8:D$997)/$D30,"")</f>
        <v/>
      </c>
      <c r="G30" s="10" t="str">
        <f>IFERROR(10*SUMIF(算出シート1!$B$8:$B$997,$B30,算出シート1!E$8:E$997)/$D30,"")</f>
        <v/>
      </c>
      <c r="H30" s="10" t="str">
        <f>IFERROR(10*SUMIF(算出シート1!$B$8:$B$997,$B30,算出シート1!F$8:F$997)/$D30,"")</f>
        <v/>
      </c>
      <c r="I30" s="13" t="str">
        <f>IF(B30="","",COUNTIF(算出シート1!$H$8:$H$997,B30))</f>
        <v/>
      </c>
      <c r="J30" s="10" t="str">
        <f>IFERROR(10*SUMIF(算出シート1!$H$8:$H$997,$B30,#REF!)/$I30,"")</f>
        <v/>
      </c>
      <c r="K30" s="10" t="str">
        <f>IFERROR(10*SUMIF(算出シート1!$H$8:$H$997,$B30,算出シート1!J$8:J$997)/$I30,"")</f>
        <v/>
      </c>
      <c r="L30" s="10" t="str">
        <f>IFERROR(10*SUMIF(算出シート1!$H$8:$H$997,$B30,算出シート1!K$8:K$997)/$I30,"")</f>
        <v/>
      </c>
      <c r="M30" s="10" t="str">
        <f>IFERROR(10*SUMIF(算出シート1!$H$8:$H$997,$B30,算出シート1!L$8:L$997)/$I30,"")</f>
        <v/>
      </c>
      <c r="O30" s="8" t="str">
        <f t="shared" si="1"/>
        <v/>
      </c>
      <c r="P30" s="9" t="str">
        <f t="shared" si="2"/>
        <v/>
      </c>
    </row>
    <row r="31" spans="2:16" ht="15.75" x14ac:dyDescent="0.15">
      <c r="B31" s="48"/>
      <c r="C31" s="12">
        <v>16</v>
      </c>
      <c r="D31" s="23" t="str">
        <f>IF(B31="","",COUNTIF(算出シート1!$B$8:$B$997,B31))</f>
        <v/>
      </c>
      <c r="E31" s="10" t="str">
        <f>IFERROR(10*SUMIF(算出シート1!$B$8:$B$997,$B31,算出シート1!C$8:C$997)/$D31,"")</f>
        <v/>
      </c>
      <c r="F31" s="10" t="str">
        <f>IFERROR(10*SUMIF(算出シート1!$B$8:$B$997,$B31,算出シート1!D$8:D$997)/$D31,"")</f>
        <v/>
      </c>
      <c r="G31" s="10" t="str">
        <f>IFERROR(10*SUMIF(算出シート1!$B$8:$B$997,$B31,算出シート1!E$8:E$997)/$D31,"")</f>
        <v/>
      </c>
      <c r="H31" s="10" t="str">
        <f>IFERROR(10*SUMIF(算出シート1!$B$8:$B$997,$B31,算出シート1!F$8:F$997)/$D31,"")</f>
        <v/>
      </c>
      <c r="I31" s="13" t="str">
        <f>IF(B31="","",COUNTIF(算出シート1!$H$8:$H$997,B31))</f>
        <v/>
      </c>
      <c r="J31" s="10" t="str">
        <f>IFERROR(10*SUMIF(算出シート1!$H$8:$H$997,$B31,#REF!)/$I31,"")</f>
        <v/>
      </c>
      <c r="K31" s="10" t="str">
        <f>IFERROR(10*SUMIF(算出シート1!$H$8:$H$997,$B31,算出シート1!J$8:J$997)/$I31,"")</f>
        <v/>
      </c>
      <c r="L31" s="10" t="str">
        <f>IFERROR(10*SUMIF(算出シート1!$H$8:$H$997,$B31,算出シート1!K$8:K$997)/$I31,"")</f>
        <v/>
      </c>
      <c r="M31" s="10" t="str">
        <f>IFERROR(10*SUMIF(算出シート1!$H$8:$H$997,$B31,算出シート1!L$8:L$997)/$I31,"")</f>
        <v/>
      </c>
      <c r="O31" s="8" t="str">
        <f t="shared" si="1"/>
        <v/>
      </c>
      <c r="P31" s="9" t="str">
        <f t="shared" si="2"/>
        <v/>
      </c>
    </row>
    <row r="32" spans="2:16" ht="15.75" x14ac:dyDescent="0.15">
      <c r="B32" s="48"/>
      <c r="C32" s="12">
        <v>17</v>
      </c>
      <c r="D32" s="23" t="str">
        <f>IF(B32="","",COUNTIF(算出シート1!$B$8:$B$997,B32))</f>
        <v/>
      </c>
      <c r="E32" s="10" t="str">
        <f>IFERROR(10*SUMIF(算出シート1!$B$8:$B$997,$B32,算出シート1!C$8:C$997)/$D32,"")</f>
        <v/>
      </c>
      <c r="F32" s="10" t="str">
        <f>IFERROR(10*SUMIF(算出シート1!$B$8:$B$997,$B32,算出シート1!D$8:D$997)/$D32,"")</f>
        <v/>
      </c>
      <c r="G32" s="10" t="str">
        <f>IFERROR(10*SUMIF(算出シート1!$B$8:$B$997,$B32,算出シート1!E$8:E$997)/$D32,"")</f>
        <v/>
      </c>
      <c r="H32" s="10" t="str">
        <f>IFERROR(10*SUMIF(算出シート1!$B$8:$B$997,$B32,算出シート1!F$8:F$997)/$D32,"")</f>
        <v/>
      </c>
      <c r="I32" s="13" t="str">
        <f>IF(B32="","",COUNTIF(算出シート1!$H$8:$H$997,B32))</f>
        <v/>
      </c>
      <c r="J32" s="10" t="str">
        <f>IFERROR(10*SUMIF(算出シート1!$H$8:$H$997,$B32,#REF!)/$I32,"")</f>
        <v/>
      </c>
      <c r="K32" s="10" t="str">
        <f>IFERROR(10*SUMIF(算出シート1!$H$8:$H$997,$B32,算出シート1!J$8:J$997)/$I32,"")</f>
        <v/>
      </c>
      <c r="L32" s="10" t="str">
        <f>IFERROR(10*SUMIF(算出シート1!$H$8:$H$997,$B32,算出シート1!K$8:K$997)/$I32,"")</f>
        <v/>
      </c>
      <c r="M32" s="10" t="str">
        <f>IFERROR(10*SUMIF(算出シート1!$H$8:$H$997,$B32,算出シート1!L$8:L$997)/$I32,"")</f>
        <v/>
      </c>
      <c r="O32" s="8" t="str">
        <f t="shared" si="1"/>
        <v/>
      </c>
      <c r="P32" s="9" t="str">
        <f t="shared" si="2"/>
        <v/>
      </c>
    </row>
    <row r="33" spans="2:16" ht="15.75" x14ac:dyDescent="0.15">
      <c r="B33" s="48"/>
      <c r="C33" s="12">
        <v>18</v>
      </c>
      <c r="D33" s="23" t="str">
        <f>IF(B33="","",COUNTIF(算出シート1!$B$8:$B$997,B33))</f>
        <v/>
      </c>
      <c r="E33" s="10" t="str">
        <f>IFERROR(10*SUMIF(算出シート1!$B$8:$B$997,$B33,算出シート1!C$8:C$997)/$D33,"")</f>
        <v/>
      </c>
      <c r="F33" s="10" t="str">
        <f>IFERROR(10*SUMIF(算出シート1!$B$8:$B$997,$B33,算出シート1!D$8:D$997)/$D33,"")</f>
        <v/>
      </c>
      <c r="G33" s="10" t="str">
        <f>IFERROR(10*SUMIF(算出シート1!$B$8:$B$997,$B33,算出シート1!E$8:E$997)/$D33,"")</f>
        <v/>
      </c>
      <c r="H33" s="10" t="str">
        <f>IFERROR(10*SUMIF(算出シート1!$B$8:$B$997,$B33,算出シート1!F$8:F$997)/$D33,"")</f>
        <v/>
      </c>
      <c r="I33" s="13" t="str">
        <f>IF(B33="","",COUNTIF(算出シート1!$H$8:$H$997,B33))</f>
        <v/>
      </c>
      <c r="J33" s="10" t="str">
        <f>IFERROR(10*SUMIF(算出シート1!$H$8:$H$997,$B33,#REF!)/$I33,"")</f>
        <v/>
      </c>
      <c r="K33" s="10" t="str">
        <f>IFERROR(10*SUMIF(算出シート1!$H$8:$H$997,$B33,算出シート1!J$8:J$997)/$I33,"")</f>
        <v/>
      </c>
      <c r="L33" s="10" t="str">
        <f>IFERROR(10*SUMIF(算出シート1!$H$8:$H$997,$B33,算出シート1!K$8:K$997)/$I33,"")</f>
        <v/>
      </c>
      <c r="M33" s="10" t="str">
        <f>IFERROR(10*SUMIF(算出シート1!$H$8:$H$997,$B33,算出シート1!L$8:L$997)/$I33,"")</f>
        <v/>
      </c>
      <c r="O33" s="8" t="str">
        <f t="shared" si="1"/>
        <v/>
      </c>
      <c r="P33" s="9" t="str">
        <f t="shared" si="2"/>
        <v/>
      </c>
    </row>
    <row r="34" spans="2:16" ht="15.75" x14ac:dyDescent="0.15">
      <c r="B34" s="48"/>
      <c r="C34" s="12">
        <v>19</v>
      </c>
      <c r="D34" s="23" t="str">
        <f>IF(B34="","",COUNTIF(算出シート1!$B$8:$B$997,B34))</f>
        <v/>
      </c>
      <c r="E34" s="10" t="str">
        <f>IFERROR(10*SUMIF(算出シート1!$B$8:$B$997,$B34,算出シート1!C$8:C$997)/$D34,"")</f>
        <v/>
      </c>
      <c r="F34" s="10" t="str">
        <f>IFERROR(10*SUMIF(算出シート1!$B$8:$B$997,$B34,算出シート1!D$8:D$997)/$D34,"")</f>
        <v/>
      </c>
      <c r="G34" s="10" t="str">
        <f>IFERROR(10*SUMIF(算出シート1!$B$8:$B$997,$B34,算出シート1!E$8:E$997)/$D34,"")</f>
        <v/>
      </c>
      <c r="H34" s="10" t="str">
        <f>IFERROR(10*SUMIF(算出シート1!$B$8:$B$997,$B34,算出シート1!F$8:F$997)/$D34,"")</f>
        <v/>
      </c>
      <c r="I34" s="13" t="str">
        <f>IF(B34="","",COUNTIF(算出シート1!$H$8:$H$997,B34))</f>
        <v/>
      </c>
      <c r="J34" s="10" t="str">
        <f>IFERROR(10*SUMIF(算出シート1!$H$8:$H$997,$B34,#REF!)/$I34,"")</f>
        <v/>
      </c>
      <c r="K34" s="10" t="str">
        <f>IFERROR(10*SUMIF(算出シート1!$H$8:$H$997,$B34,算出シート1!J$8:J$997)/$I34,"")</f>
        <v/>
      </c>
      <c r="L34" s="10" t="str">
        <f>IFERROR(10*SUMIF(算出シート1!$H$8:$H$997,$B34,算出シート1!K$8:K$997)/$I34,"")</f>
        <v/>
      </c>
      <c r="M34" s="10" t="str">
        <f>IFERROR(10*SUMIF(算出シート1!$H$8:$H$997,$B34,算出シート1!L$8:L$997)/$I34,"")</f>
        <v/>
      </c>
      <c r="O34" s="8" t="str">
        <f t="shared" si="1"/>
        <v/>
      </c>
      <c r="P34" s="9" t="str">
        <f t="shared" si="2"/>
        <v/>
      </c>
    </row>
    <row r="35" spans="2:16" ht="15.75" x14ac:dyDescent="0.15">
      <c r="B35" s="48"/>
      <c r="C35" s="12">
        <v>20</v>
      </c>
      <c r="D35" s="23" t="str">
        <f>IF(B35="","",COUNTIF(算出シート1!$B$8:$B$997,B35))</f>
        <v/>
      </c>
      <c r="E35" s="10" t="str">
        <f>IFERROR(10*SUMIF(算出シート1!$B$8:$B$997,$B35,算出シート1!C$8:C$997)/$D35,"")</f>
        <v/>
      </c>
      <c r="F35" s="10" t="str">
        <f>IFERROR(10*SUMIF(算出シート1!$B$8:$B$997,$B35,算出シート1!D$8:D$997)/$D35,"")</f>
        <v/>
      </c>
      <c r="G35" s="10" t="str">
        <f>IFERROR(10*SUMIF(算出シート1!$B$8:$B$997,$B35,算出シート1!E$8:E$997)/$D35,"")</f>
        <v/>
      </c>
      <c r="H35" s="10" t="str">
        <f>IFERROR(10*SUMIF(算出シート1!$B$8:$B$997,$B35,算出シート1!F$8:F$997)/$D35,"")</f>
        <v/>
      </c>
      <c r="I35" s="13" t="str">
        <f>IF(B35="","",COUNTIF(算出シート1!$H$8:$H$997,B35))</f>
        <v/>
      </c>
      <c r="J35" s="10" t="str">
        <f>IFERROR(10*SUMIF(算出シート1!$H$8:$H$997,$B35,#REF!)/$I35,"")</f>
        <v/>
      </c>
      <c r="K35" s="10" t="str">
        <f>IFERROR(10*SUMIF(算出シート1!$H$8:$H$997,$B35,算出シート1!J$8:J$997)/$I35,"")</f>
        <v/>
      </c>
      <c r="L35" s="10" t="str">
        <f>IFERROR(10*SUMIF(算出シート1!$H$8:$H$997,$B35,算出シート1!K$8:K$997)/$I35,"")</f>
        <v/>
      </c>
      <c r="M35" s="10" t="str">
        <f>IFERROR(10*SUMIF(算出シート1!$H$8:$H$997,$B35,算出シート1!L$8:L$997)/$I35,"")</f>
        <v/>
      </c>
      <c r="O35" s="8" t="str">
        <f t="shared" si="1"/>
        <v/>
      </c>
      <c r="P35" s="9" t="str">
        <f t="shared" si="2"/>
        <v/>
      </c>
    </row>
    <row r="36" spans="2:16" ht="15.75" x14ac:dyDescent="0.15">
      <c r="B36" s="48"/>
      <c r="C36" s="12">
        <v>21</v>
      </c>
      <c r="D36" s="23" t="str">
        <f>IF(B36="","",COUNTIF(算出シート1!$B$8:$B$997,B36))</f>
        <v/>
      </c>
      <c r="E36" s="10" t="str">
        <f>IFERROR(10*SUMIF(算出シート1!$B$8:$B$997,$B36,算出シート1!C$8:C$997)/$D36,"")</f>
        <v/>
      </c>
      <c r="F36" s="10" t="str">
        <f>IFERROR(10*SUMIF(算出シート1!$B$8:$B$997,$B36,算出シート1!D$8:D$997)/$D36,"")</f>
        <v/>
      </c>
      <c r="G36" s="10" t="str">
        <f>IFERROR(10*SUMIF(算出シート1!$B$8:$B$997,$B36,算出シート1!E$8:E$997)/$D36,"")</f>
        <v/>
      </c>
      <c r="H36" s="10" t="str">
        <f>IFERROR(10*SUMIF(算出シート1!$B$8:$B$997,$B36,算出シート1!F$8:F$997)/$D36,"")</f>
        <v/>
      </c>
      <c r="I36" s="13" t="str">
        <f>IF(B36="","",COUNTIF(算出シート1!$H$8:$H$997,B36))</f>
        <v/>
      </c>
      <c r="J36" s="10" t="str">
        <f>IFERROR(10*SUMIF(算出シート1!$H$8:$H$997,$B36,#REF!)/$I36,"")</f>
        <v/>
      </c>
      <c r="K36" s="10" t="str">
        <f>IFERROR(10*SUMIF(算出シート1!$H$8:$H$997,$B36,算出シート1!J$8:J$997)/$I36,"")</f>
        <v/>
      </c>
      <c r="L36" s="10" t="str">
        <f>IFERROR(10*SUMIF(算出シート1!$H$8:$H$997,$B36,算出シート1!K$8:K$997)/$I36,"")</f>
        <v/>
      </c>
      <c r="M36" s="10" t="str">
        <f>IFERROR(10*SUMIF(算出シート1!$H$8:$H$997,$B36,算出シート1!L$8:L$997)/$I36,"")</f>
        <v/>
      </c>
      <c r="O36" s="8" t="str">
        <f t="shared" si="1"/>
        <v/>
      </c>
      <c r="P36" s="9" t="str">
        <f t="shared" si="2"/>
        <v/>
      </c>
    </row>
    <row r="37" spans="2:16" ht="15.75" x14ac:dyDescent="0.15">
      <c r="B37" s="48"/>
      <c r="C37" s="12">
        <v>22</v>
      </c>
      <c r="D37" s="23" t="str">
        <f>IF(B37="","",COUNTIF(算出シート1!$B$8:$B$997,B37))</f>
        <v/>
      </c>
      <c r="E37" s="10" t="str">
        <f>IFERROR(10*SUMIF(算出シート1!$B$8:$B$997,$B37,算出シート1!C$8:C$997)/$D37,"")</f>
        <v/>
      </c>
      <c r="F37" s="10" t="str">
        <f>IFERROR(10*SUMIF(算出シート1!$B$8:$B$997,$B37,算出シート1!D$8:D$997)/$D37,"")</f>
        <v/>
      </c>
      <c r="G37" s="10" t="str">
        <f>IFERROR(10*SUMIF(算出シート1!$B$8:$B$997,$B37,算出シート1!E$8:E$997)/$D37,"")</f>
        <v/>
      </c>
      <c r="H37" s="10" t="str">
        <f>IFERROR(10*SUMIF(算出シート1!$B$8:$B$997,$B37,算出シート1!F$8:F$997)/$D37,"")</f>
        <v/>
      </c>
      <c r="I37" s="13" t="str">
        <f>IF(B37="","",COUNTIF(算出シート1!$H$8:$H$997,B37))</f>
        <v/>
      </c>
      <c r="J37" s="10" t="str">
        <f>IFERROR(10*SUMIF(算出シート1!$H$8:$H$997,$B37,#REF!)/$I37,"")</f>
        <v/>
      </c>
      <c r="K37" s="10" t="str">
        <f>IFERROR(10*SUMIF(算出シート1!$H$8:$H$997,$B37,算出シート1!J$8:J$997)/$I37,"")</f>
        <v/>
      </c>
      <c r="L37" s="10" t="str">
        <f>IFERROR(10*SUMIF(算出シート1!$H$8:$H$997,$B37,算出シート1!K$8:K$997)/$I37,"")</f>
        <v/>
      </c>
      <c r="M37" s="10" t="str">
        <f>IFERROR(10*SUMIF(算出シート1!$H$8:$H$997,$B37,算出シート1!L$8:L$997)/$I37,"")</f>
        <v/>
      </c>
      <c r="O37" s="8" t="str">
        <f t="shared" si="1"/>
        <v/>
      </c>
      <c r="P37" s="9" t="str">
        <f t="shared" si="2"/>
        <v/>
      </c>
    </row>
    <row r="38" spans="2:16" ht="15.75" x14ac:dyDescent="0.15">
      <c r="B38" s="48"/>
      <c r="C38" s="12">
        <v>23</v>
      </c>
      <c r="D38" s="23" t="str">
        <f>IF(B38="","",COUNTIF(算出シート1!$B$8:$B$997,B38))</f>
        <v/>
      </c>
      <c r="E38" s="10" t="str">
        <f>IFERROR(10*SUMIF(算出シート1!$B$8:$B$997,$B38,算出シート1!C$8:C$997)/$D38,"")</f>
        <v/>
      </c>
      <c r="F38" s="10" t="str">
        <f>IFERROR(10*SUMIF(算出シート1!$B$8:$B$997,$B38,算出シート1!D$8:D$997)/$D38,"")</f>
        <v/>
      </c>
      <c r="G38" s="10" t="str">
        <f>IFERROR(10*SUMIF(算出シート1!$B$8:$B$997,$B38,算出シート1!E$8:E$997)/$D38,"")</f>
        <v/>
      </c>
      <c r="H38" s="10" t="str">
        <f>IFERROR(10*SUMIF(算出シート1!$B$8:$B$997,$B38,算出シート1!F$8:F$997)/$D38,"")</f>
        <v/>
      </c>
      <c r="I38" s="13" t="str">
        <f>IF(B38="","",COUNTIF(算出シート1!$H$8:$H$997,B38))</f>
        <v/>
      </c>
      <c r="J38" s="10" t="str">
        <f>IFERROR(10*SUMIF(算出シート1!$H$8:$H$997,$B38,#REF!)/$I38,"")</f>
        <v/>
      </c>
      <c r="K38" s="10" t="str">
        <f>IFERROR(10*SUMIF(算出シート1!$H$8:$H$997,$B38,算出シート1!J$8:J$997)/$I38,"")</f>
        <v/>
      </c>
      <c r="L38" s="10" t="str">
        <f>IFERROR(10*SUMIF(算出シート1!$H$8:$H$997,$B38,算出シート1!K$8:K$997)/$I38,"")</f>
        <v/>
      </c>
      <c r="M38" s="10" t="str">
        <f>IFERROR(10*SUMIF(算出シート1!$H$8:$H$997,$B38,算出シート1!L$8:L$997)/$I38,"")</f>
        <v/>
      </c>
      <c r="O38" s="8" t="str">
        <f t="shared" si="1"/>
        <v/>
      </c>
      <c r="P38" s="9" t="str">
        <f t="shared" si="2"/>
        <v/>
      </c>
    </row>
    <row r="39" spans="2:16" ht="15.75" x14ac:dyDescent="0.15">
      <c r="B39" s="48"/>
      <c r="C39" s="12">
        <v>24</v>
      </c>
      <c r="D39" s="23" t="str">
        <f>IF(B39="","",COUNTIF(算出シート1!$B$8:$B$997,B39))</f>
        <v/>
      </c>
      <c r="E39" s="10" t="str">
        <f>IFERROR(10*SUMIF(算出シート1!$B$8:$B$997,$B39,算出シート1!C$8:C$997)/$D39,"")</f>
        <v/>
      </c>
      <c r="F39" s="10" t="str">
        <f>IFERROR(10*SUMIF(算出シート1!$B$8:$B$997,$B39,算出シート1!D$8:D$997)/$D39,"")</f>
        <v/>
      </c>
      <c r="G39" s="10" t="str">
        <f>IFERROR(10*SUMIF(算出シート1!$B$8:$B$997,$B39,算出シート1!E$8:E$997)/$D39,"")</f>
        <v/>
      </c>
      <c r="H39" s="10" t="str">
        <f>IFERROR(10*SUMIF(算出シート1!$B$8:$B$997,$B39,算出シート1!F$8:F$997)/$D39,"")</f>
        <v/>
      </c>
      <c r="I39" s="13" t="str">
        <f>IF(B39="","",COUNTIF(算出シート1!$H$8:$H$997,B39))</f>
        <v/>
      </c>
      <c r="J39" s="10" t="str">
        <f>IFERROR(10*SUMIF(算出シート1!$H$8:$H$997,$B39,#REF!)/$I39,"")</f>
        <v/>
      </c>
      <c r="K39" s="10" t="str">
        <f>IFERROR(10*SUMIF(算出シート1!$H$8:$H$997,$B39,算出シート1!J$8:J$997)/$I39,"")</f>
        <v/>
      </c>
      <c r="L39" s="10" t="str">
        <f>IFERROR(10*SUMIF(算出シート1!$H$8:$H$997,$B39,算出シート1!K$8:K$997)/$I39,"")</f>
        <v/>
      </c>
      <c r="M39" s="10" t="str">
        <f>IFERROR(10*SUMIF(算出シート1!$H$8:$H$997,$B39,算出シート1!L$8:L$997)/$I39,"")</f>
        <v/>
      </c>
      <c r="O39" s="8" t="str">
        <f t="shared" si="1"/>
        <v/>
      </c>
      <c r="P39" s="9" t="str">
        <f t="shared" si="2"/>
        <v/>
      </c>
    </row>
    <row r="40" spans="2:16" ht="15.75" x14ac:dyDescent="0.15">
      <c r="B40" s="48"/>
      <c r="C40" s="12">
        <v>25</v>
      </c>
      <c r="D40" s="23" t="str">
        <f>IF(B40="","",COUNTIF(算出シート1!$B$8:$B$997,B40))</f>
        <v/>
      </c>
      <c r="E40" s="10" t="str">
        <f>IFERROR(10*SUMIF(算出シート1!$B$8:$B$997,$B40,算出シート1!C$8:C$997)/$D40,"")</f>
        <v/>
      </c>
      <c r="F40" s="10" t="str">
        <f>IFERROR(10*SUMIF(算出シート1!$B$8:$B$997,$B40,算出シート1!D$8:D$997)/$D40,"")</f>
        <v/>
      </c>
      <c r="G40" s="10" t="str">
        <f>IFERROR(10*SUMIF(算出シート1!$B$8:$B$997,$B40,算出シート1!E$8:E$997)/$D40,"")</f>
        <v/>
      </c>
      <c r="H40" s="10" t="str">
        <f>IFERROR(10*SUMIF(算出シート1!$B$8:$B$997,$B40,算出シート1!F$8:F$997)/$D40,"")</f>
        <v/>
      </c>
      <c r="I40" s="13" t="str">
        <f>IF(B40="","",COUNTIF(算出シート1!$H$8:$H$997,B40))</f>
        <v/>
      </c>
      <c r="J40" s="10" t="str">
        <f>IFERROR(10*SUMIF(算出シート1!$H$8:$H$997,$B40,#REF!)/$I40,"")</f>
        <v/>
      </c>
      <c r="K40" s="10" t="str">
        <f>IFERROR(10*SUMIF(算出シート1!$H$8:$H$997,$B40,算出シート1!J$8:J$997)/$I40,"")</f>
        <v/>
      </c>
      <c r="L40" s="10" t="str">
        <f>IFERROR(10*SUMIF(算出シート1!$H$8:$H$997,$B40,算出シート1!K$8:K$997)/$I40,"")</f>
        <v/>
      </c>
      <c r="M40" s="10" t="str">
        <f>IFERROR(10*SUMIF(算出シート1!$H$8:$H$997,$B40,算出シート1!L$8:L$997)/$I40,"")</f>
        <v/>
      </c>
      <c r="O40" s="8" t="str">
        <f t="shared" si="1"/>
        <v/>
      </c>
      <c r="P40" s="9" t="str">
        <f t="shared" si="2"/>
        <v/>
      </c>
    </row>
    <row r="41" spans="2:16" ht="15.75" x14ac:dyDescent="0.15">
      <c r="B41" s="48"/>
      <c r="C41" s="12">
        <v>26</v>
      </c>
      <c r="D41" s="23" t="str">
        <f>IF(B41="","",COUNTIF(算出シート1!$B$8:$B$997,B41))</f>
        <v/>
      </c>
      <c r="E41" s="10" t="str">
        <f>IFERROR(10*SUMIF(算出シート1!$B$8:$B$997,$B41,算出シート1!C$8:C$997)/$D41,"")</f>
        <v/>
      </c>
      <c r="F41" s="10" t="str">
        <f>IFERROR(10*SUMIF(算出シート1!$B$8:$B$997,$B41,算出シート1!D$8:D$997)/$D41,"")</f>
        <v/>
      </c>
      <c r="G41" s="10" t="str">
        <f>IFERROR(10*SUMIF(算出シート1!$B$8:$B$997,$B41,算出シート1!E$8:E$997)/$D41,"")</f>
        <v/>
      </c>
      <c r="H41" s="10" t="str">
        <f>IFERROR(10*SUMIF(算出シート1!$B$8:$B$997,$B41,算出シート1!F$8:F$997)/$D41,"")</f>
        <v/>
      </c>
      <c r="I41" s="13" t="str">
        <f>IF(B41="","",COUNTIF(算出シート1!$H$8:$H$997,B41))</f>
        <v/>
      </c>
      <c r="J41" s="10" t="str">
        <f>IFERROR(10*SUMIF(算出シート1!$H$8:$H$997,$B41,#REF!)/$I41,"")</f>
        <v/>
      </c>
      <c r="K41" s="10" t="str">
        <f>IFERROR(10*SUMIF(算出シート1!$H$8:$H$997,$B41,算出シート1!J$8:J$997)/$I41,"")</f>
        <v/>
      </c>
      <c r="L41" s="10" t="str">
        <f>IFERROR(10*SUMIF(算出シート1!$H$8:$H$997,$B41,算出シート1!K$8:K$997)/$I41,"")</f>
        <v/>
      </c>
      <c r="M41" s="10" t="str">
        <f>IFERROR(10*SUMIF(算出シート1!$H$8:$H$997,$B41,算出シート1!L$8:L$997)/$I41,"")</f>
        <v/>
      </c>
      <c r="O41" s="8" t="str">
        <f t="shared" si="1"/>
        <v/>
      </c>
      <c r="P41" s="9" t="str">
        <f t="shared" si="2"/>
        <v/>
      </c>
    </row>
    <row r="42" spans="2:16" ht="15.75" x14ac:dyDescent="0.15">
      <c r="B42" s="48"/>
      <c r="C42" s="12">
        <v>27</v>
      </c>
      <c r="D42" s="23" t="str">
        <f>IF(B42="","",COUNTIF(算出シート1!$B$8:$B$997,B42))</f>
        <v/>
      </c>
      <c r="E42" s="10" t="str">
        <f>IFERROR(10*SUMIF(算出シート1!$B$8:$B$997,$B42,算出シート1!C$8:C$997)/$D42,"")</f>
        <v/>
      </c>
      <c r="F42" s="10" t="str">
        <f>IFERROR(10*SUMIF(算出シート1!$B$8:$B$997,$B42,算出シート1!D$8:D$997)/$D42,"")</f>
        <v/>
      </c>
      <c r="G42" s="10" t="str">
        <f>IFERROR(10*SUMIF(算出シート1!$B$8:$B$997,$B42,算出シート1!E$8:E$997)/$D42,"")</f>
        <v/>
      </c>
      <c r="H42" s="10" t="str">
        <f>IFERROR(10*SUMIF(算出シート1!$B$8:$B$997,$B42,算出シート1!F$8:F$997)/$D42,"")</f>
        <v/>
      </c>
      <c r="I42" s="13" t="str">
        <f>IF(B42="","",COUNTIF(算出シート1!$H$8:$H$997,B42))</f>
        <v/>
      </c>
      <c r="J42" s="10" t="str">
        <f>IFERROR(10*SUMIF(算出シート1!$H$8:$H$997,$B42,#REF!)/$I42,"")</f>
        <v/>
      </c>
      <c r="K42" s="10" t="str">
        <f>IFERROR(10*SUMIF(算出シート1!$H$8:$H$997,$B42,算出シート1!J$8:J$997)/$I42,"")</f>
        <v/>
      </c>
      <c r="L42" s="10" t="str">
        <f>IFERROR(10*SUMIF(算出シート1!$H$8:$H$997,$B42,算出シート1!K$8:K$997)/$I42,"")</f>
        <v/>
      </c>
      <c r="M42" s="10" t="str">
        <f>IFERROR(10*SUMIF(算出シート1!$H$8:$H$997,$B42,算出シート1!L$8:L$997)/$I42,"")</f>
        <v/>
      </c>
      <c r="O42" s="8" t="str">
        <f t="shared" si="1"/>
        <v/>
      </c>
      <c r="P42" s="9" t="str">
        <f t="shared" si="2"/>
        <v/>
      </c>
    </row>
    <row r="43" spans="2:16" ht="15.75" x14ac:dyDescent="0.15">
      <c r="B43" s="48"/>
      <c r="C43" s="12">
        <v>28</v>
      </c>
      <c r="D43" s="23" t="str">
        <f>IF(B43="","",COUNTIF(算出シート1!$B$8:$B$997,B43))</f>
        <v/>
      </c>
      <c r="E43" s="10" t="str">
        <f>IFERROR(10*SUMIF(算出シート1!$B$8:$B$997,$B43,算出シート1!C$8:C$997)/$D43,"")</f>
        <v/>
      </c>
      <c r="F43" s="10" t="str">
        <f>IFERROR(10*SUMIF(算出シート1!$B$8:$B$997,$B43,算出シート1!D$8:D$997)/$D43,"")</f>
        <v/>
      </c>
      <c r="G43" s="10" t="str">
        <f>IFERROR(10*SUMIF(算出シート1!$B$8:$B$997,$B43,算出シート1!E$8:E$997)/$D43,"")</f>
        <v/>
      </c>
      <c r="H43" s="10" t="str">
        <f>IFERROR(10*SUMIF(算出シート1!$B$8:$B$997,$B43,算出シート1!F$8:F$997)/$D43,"")</f>
        <v/>
      </c>
      <c r="I43" s="13" t="str">
        <f>IF(B43="","",COUNTIF(算出シート1!$H$8:$H$997,B43))</f>
        <v/>
      </c>
      <c r="J43" s="10" t="str">
        <f>IFERROR(10*SUMIF(算出シート1!$H$8:$H$997,$B43,#REF!)/$I43,"")</f>
        <v/>
      </c>
      <c r="K43" s="10" t="str">
        <f>IFERROR(10*SUMIF(算出シート1!$H$8:$H$997,$B43,算出シート1!J$8:J$997)/$I43,"")</f>
        <v/>
      </c>
      <c r="L43" s="10" t="str">
        <f>IFERROR(10*SUMIF(算出シート1!$H$8:$H$997,$B43,算出シート1!K$8:K$997)/$I43,"")</f>
        <v/>
      </c>
      <c r="M43" s="10" t="str">
        <f>IFERROR(10*SUMIF(算出シート1!$H$8:$H$997,$B43,算出シート1!L$8:L$997)/$I43,"")</f>
        <v/>
      </c>
      <c r="O43" s="8" t="str">
        <f t="shared" si="1"/>
        <v/>
      </c>
      <c r="P43" s="9" t="str">
        <f t="shared" si="2"/>
        <v/>
      </c>
    </row>
    <row r="44" spans="2:16" ht="15.75" x14ac:dyDescent="0.15">
      <c r="B44" s="48"/>
      <c r="C44" s="12">
        <v>29</v>
      </c>
      <c r="D44" s="23" t="str">
        <f>IF(B44="","",COUNTIF(算出シート1!$B$8:$B$997,B44))</f>
        <v/>
      </c>
      <c r="E44" s="10" t="str">
        <f>IFERROR(10*SUMIF(算出シート1!$B$8:$B$997,$B44,算出シート1!C$8:C$997)/$D44,"")</f>
        <v/>
      </c>
      <c r="F44" s="10" t="str">
        <f>IFERROR(10*SUMIF(算出シート1!$B$8:$B$997,$B44,算出シート1!D$8:D$997)/$D44,"")</f>
        <v/>
      </c>
      <c r="G44" s="10" t="str">
        <f>IFERROR(10*SUMIF(算出シート1!$B$8:$B$997,$B44,算出シート1!E$8:E$997)/$D44,"")</f>
        <v/>
      </c>
      <c r="H44" s="10" t="str">
        <f>IFERROR(10*SUMIF(算出シート1!$B$8:$B$997,$B44,算出シート1!F$8:F$997)/$D44,"")</f>
        <v/>
      </c>
      <c r="I44" s="13" t="str">
        <f>IF(B44="","",COUNTIF(算出シート1!$H$8:$H$997,B44))</f>
        <v/>
      </c>
      <c r="J44" s="10" t="str">
        <f>IFERROR(10*SUMIF(算出シート1!$H$8:$H$997,$B44,#REF!)/$I44,"")</f>
        <v/>
      </c>
      <c r="K44" s="10" t="str">
        <f>IFERROR(10*SUMIF(算出シート1!$H$8:$H$997,$B44,算出シート1!J$8:J$997)/$I44,"")</f>
        <v/>
      </c>
      <c r="L44" s="10" t="str">
        <f>IFERROR(10*SUMIF(算出シート1!$H$8:$H$997,$B44,算出シート1!K$8:K$997)/$I44,"")</f>
        <v/>
      </c>
      <c r="M44" s="10" t="str">
        <f>IFERROR(10*SUMIF(算出シート1!$H$8:$H$997,$B44,算出シート1!L$8:L$997)/$I44,"")</f>
        <v/>
      </c>
      <c r="O44" s="8" t="str">
        <f t="shared" si="1"/>
        <v/>
      </c>
      <c r="P44" s="9" t="str">
        <f t="shared" si="2"/>
        <v/>
      </c>
    </row>
    <row r="45" spans="2:16" ht="15.75" x14ac:dyDescent="0.15">
      <c r="B45" s="48"/>
      <c r="C45" s="12">
        <v>30</v>
      </c>
      <c r="D45" s="23" t="str">
        <f>IF(B45="","",COUNTIF(算出シート1!$B$8:$B$997,B45))</f>
        <v/>
      </c>
      <c r="E45" s="10" t="str">
        <f>IFERROR(10*SUMIF(算出シート1!$B$8:$B$997,$B45,算出シート1!C$8:C$997)/$D45,"")</f>
        <v/>
      </c>
      <c r="F45" s="10" t="str">
        <f>IFERROR(10*SUMIF(算出シート1!$B$8:$B$997,$B45,算出シート1!D$8:D$997)/$D45,"")</f>
        <v/>
      </c>
      <c r="G45" s="10" t="str">
        <f>IFERROR(10*SUMIF(算出シート1!$B$8:$B$997,$B45,算出シート1!E$8:E$997)/$D45,"")</f>
        <v/>
      </c>
      <c r="H45" s="10" t="str">
        <f>IFERROR(10*SUMIF(算出シート1!$B$8:$B$997,$B45,算出シート1!F$8:F$997)/$D45,"")</f>
        <v/>
      </c>
      <c r="I45" s="13" t="str">
        <f>IF(B45="","",COUNTIF(算出シート1!$H$8:$H$997,B45))</f>
        <v/>
      </c>
      <c r="J45" s="10" t="str">
        <f>IFERROR(10*SUMIF(算出シート1!$H$8:$H$997,$B45,#REF!)/$I45,"")</f>
        <v/>
      </c>
      <c r="K45" s="10" t="str">
        <f>IFERROR(10*SUMIF(算出シート1!$H$8:$H$997,$B45,算出シート1!J$8:J$997)/$I45,"")</f>
        <v/>
      </c>
      <c r="L45" s="10" t="str">
        <f>IFERROR(10*SUMIF(算出シート1!$H$8:$H$997,$B45,算出シート1!K$8:K$997)/$I45,"")</f>
        <v/>
      </c>
      <c r="M45" s="10" t="str">
        <f>IFERROR(10*SUMIF(算出シート1!$H$8:$H$997,$B45,算出シート1!L$8:L$997)/$I45,"")</f>
        <v/>
      </c>
      <c r="O45" s="8" t="str">
        <f t="shared" si="1"/>
        <v/>
      </c>
      <c r="P45" s="9" t="str">
        <f t="shared" si="2"/>
        <v/>
      </c>
    </row>
    <row r="46" spans="2:16" ht="15.75" x14ac:dyDescent="0.15">
      <c r="B46" s="48"/>
      <c r="C46" s="12">
        <v>31</v>
      </c>
      <c r="D46" s="23" t="str">
        <f>IF(B46="","",COUNTIF(算出シート1!$B$8:$B$997,B46))</f>
        <v/>
      </c>
      <c r="E46" s="10" t="str">
        <f>IFERROR(10*SUMIF(算出シート1!$B$8:$B$997,$B46,算出シート1!C$8:C$997)/$D46,"")</f>
        <v/>
      </c>
      <c r="F46" s="10" t="str">
        <f>IFERROR(10*SUMIF(算出シート1!$B$8:$B$997,$B46,算出シート1!D$8:D$997)/$D46,"")</f>
        <v/>
      </c>
      <c r="G46" s="10" t="str">
        <f>IFERROR(10*SUMIF(算出シート1!$B$8:$B$997,$B46,算出シート1!E$8:E$997)/$D46,"")</f>
        <v/>
      </c>
      <c r="H46" s="10" t="str">
        <f>IFERROR(10*SUMIF(算出シート1!$B$8:$B$997,$B46,算出シート1!F$8:F$997)/$D46,"")</f>
        <v/>
      </c>
      <c r="I46" s="13" t="str">
        <f>IF(B46="","",COUNTIF(算出シート1!$H$8:$H$997,B46))</f>
        <v/>
      </c>
      <c r="J46" s="10" t="str">
        <f>IFERROR(10*SUMIF(算出シート1!$H$8:$H$997,$B46,#REF!)/$I46,"")</f>
        <v/>
      </c>
      <c r="K46" s="10" t="str">
        <f>IFERROR(10*SUMIF(算出シート1!$H$8:$H$997,$B46,算出シート1!J$8:J$997)/$I46,"")</f>
        <v/>
      </c>
      <c r="L46" s="10" t="str">
        <f>IFERROR(10*SUMIF(算出シート1!$H$8:$H$997,$B46,算出シート1!K$8:K$997)/$I46,"")</f>
        <v/>
      </c>
      <c r="M46" s="10" t="str">
        <f>IFERROR(10*SUMIF(算出シート1!$H$8:$H$997,$B46,算出シート1!L$8:L$997)/$I46,"")</f>
        <v/>
      </c>
      <c r="O46" s="8" t="str">
        <f t="shared" si="1"/>
        <v/>
      </c>
      <c r="P46" s="9" t="str">
        <f t="shared" si="2"/>
        <v/>
      </c>
    </row>
    <row r="47" spans="2:16" ht="15.75" x14ac:dyDescent="0.15">
      <c r="B47" s="48"/>
      <c r="C47" s="12">
        <v>32</v>
      </c>
      <c r="D47" s="23" t="str">
        <f>IF(B47="","",COUNTIF(算出シート1!$B$8:$B$997,B47))</f>
        <v/>
      </c>
      <c r="E47" s="10" t="str">
        <f>IFERROR(10*SUMIF(算出シート1!$B$8:$B$997,$B47,算出シート1!C$8:C$997)/$D47,"")</f>
        <v/>
      </c>
      <c r="F47" s="10" t="str">
        <f>IFERROR(10*SUMIF(算出シート1!$B$8:$B$997,$B47,算出シート1!D$8:D$997)/$D47,"")</f>
        <v/>
      </c>
      <c r="G47" s="10" t="str">
        <f>IFERROR(10*SUMIF(算出シート1!$B$8:$B$997,$B47,算出シート1!E$8:E$997)/$D47,"")</f>
        <v/>
      </c>
      <c r="H47" s="10" t="str">
        <f>IFERROR(10*SUMIF(算出シート1!$B$8:$B$997,$B47,算出シート1!F$8:F$997)/$D47,"")</f>
        <v/>
      </c>
      <c r="I47" s="13" t="str">
        <f>IF(B47="","",COUNTIF(算出シート1!$H$8:$H$997,B47))</f>
        <v/>
      </c>
      <c r="J47" s="10" t="str">
        <f>IFERROR(10*SUMIF(算出シート1!$H$8:$H$997,$B47,#REF!)/$I47,"")</f>
        <v/>
      </c>
      <c r="K47" s="10" t="str">
        <f>IFERROR(10*SUMIF(算出シート1!$H$8:$H$997,$B47,算出シート1!J$8:J$997)/$I47,"")</f>
        <v/>
      </c>
      <c r="L47" s="10" t="str">
        <f>IFERROR(10*SUMIF(算出シート1!$H$8:$H$997,$B47,算出シート1!K$8:K$997)/$I47,"")</f>
        <v/>
      </c>
      <c r="M47" s="10" t="str">
        <f>IFERROR(10*SUMIF(算出シート1!$H$8:$H$997,$B47,算出シート1!L$8:L$997)/$I47,"")</f>
        <v/>
      </c>
      <c r="O47" s="8" t="str">
        <f t="shared" si="1"/>
        <v/>
      </c>
      <c r="P47" s="9" t="str">
        <f t="shared" si="2"/>
        <v/>
      </c>
    </row>
    <row r="48" spans="2:16" ht="15.75" x14ac:dyDescent="0.15">
      <c r="B48" s="48"/>
      <c r="C48" s="12">
        <v>33</v>
      </c>
      <c r="D48" s="23" t="str">
        <f>IF(B48="","",COUNTIF(算出シート1!$B$8:$B$997,B48))</f>
        <v/>
      </c>
      <c r="E48" s="10" t="str">
        <f>IFERROR(10*SUMIF(算出シート1!$B$8:$B$997,$B48,算出シート1!C$8:C$997)/$D48,"")</f>
        <v/>
      </c>
      <c r="F48" s="10" t="str">
        <f>IFERROR(10*SUMIF(算出シート1!$B$8:$B$997,$B48,算出シート1!D$8:D$997)/$D48,"")</f>
        <v/>
      </c>
      <c r="G48" s="10" t="str">
        <f>IFERROR(10*SUMIF(算出シート1!$B$8:$B$997,$B48,算出シート1!E$8:E$997)/$D48,"")</f>
        <v/>
      </c>
      <c r="H48" s="10" t="str">
        <f>IFERROR(10*SUMIF(算出シート1!$B$8:$B$997,$B48,算出シート1!F$8:F$997)/$D48,"")</f>
        <v/>
      </c>
      <c r="I48" s="13" t="str">
        <f>IF(B48="","",COUNTIF(算出シート1!$H$8:$H$997,B48))</f>
        <v/>
      </c>
      <c r="J48" s="10" t="str">
        <f>IFERROR(10*SUMIF(算出シート1!$H$8:$H$997,$B48,#REF!)/$I48,"")</f>
        <v/>
      </c>
      <c r="K48" s="10" t="str">
        <f>IFERROR(10*SUMIF(算出シート1!$H$8:$H$997,$B48,算出シート1!J$8:J$997)/$I48,"")</f>
        <v/>
      </c>
      <c r="L48" s="10" t="str">
        <f>IFERROR(10*SUMIF(算出シート1!$H$8:$H$997,$B48,算出シート1!K$8:K$997)/$I48,"")</f>
        <v/>
      </c>
      <c r="M48" s="10" t="str">
        <f>IFERROR(10*SUMIF(算出シート1!$H$8:$H$997,$B48,算出シート1!L$8:L$997)/$I48,"")</f>
        <v/>
      </c>
      <c r="O48" s="8" t="str">
        <f t="shared" si="1"/>
        <v/>
      </c>
      <c r="P48" s="9" t="str">
        <f t="shared" si="2"/>
        <v/>
      </c>
    </row>
    <row r="49" spans="2:16" ht="15.75" x14ac:dyDescent="0.15">
      <c r="B49" s="48"/>
      <c r="C49" s="12">
        <v>34</v>
      </c>
      <c r="D49" s="23" t="str">
        <f>IF(B49="","",COUNTIF(算出シート1!$B$8:$B$997,B49))</f>
        <v/>
      </c>
      <c r="E49" s="10" t="str">
        <f>IFERROR(10*SUMIF(算出シート1!$B$8:$B$997,$B49,算出シート1!C$8:C$997)/$D49,"")</f>
        <v/>
      </c>
      <c r="F49" s="10" t="str">
        <f>IFERROR(10*SUMIF(算出シート1!$B$8:$B$997,$B49,算出シート1!D$8:D$997)/$D49,"")</f>
        <v/>
      </c>
      <c r="G49" s="10" t="str">
        <f>IFERROR(10*SUMIF(算出シート1!$B$8:$B$997,$B49,算出シート1!E$8:E$997)/$D49,"")</f>
        <v/>
      </c>
      <c r="H49" s="10" t="str">
        <f>IFERROR(10*SUMIF(算出シート1!$B$8:$B$997,$B49,算出シート1!F$8:F$997)/$D49,"")</f>
        <v/>
      </c>
      <c r="I49" s="13" t="str">
        <f>IF(B49="","",COUNTIF(算出シート1!$H$8:$H$997,B49))</f>
        <v/>
      </c>
      <c r="J49" s="10" t="str">
        <f>IFERROR(10*SUMIF(算出シート1!$H$8:$H$997,$B49,#REF!)/$I49,"")</f>
        <v/>
      </c>
      <c r="K49" s="10" t="str">
        <f>IFERROR(10*SUMIF(算出シート1!$H$8:$H$997,$B49,算出シート1!J$8:J$997)/$I49,"")</f>
        <v/>
      </c>
      <c r="L49" s="10" t="str">
        <f>IFERROR(10*SUMIF(算出シート1!$H$8:$H$997,$B49,算出シート1!K$8:K$997)/$I49,"")</f>
        <v/>
      </c>
      <c r="M49" s="10" t="str">
        <f>IFERROR(10*SUMIF(算出シート1!$H$8:$H$997,$B49,算出シート1!L$8:L$997)/$I49,"")</f>
        <v/>
      </c>
      <c r="O49" s="8" t="str">
        <f t="shared" si="1"/>
        <v/>
      </c>
      <c r="P49" s="9" t="str">
        <f t="shared" si="2"/>
        <v/>
      </c>
    </row>
    <row r="50" spans="2:16" ht="15.75" x14ac:dyDescent="0.15">
      <c r="B50" s="48"/>
      <c r="C50" s="12">
        <v>35</v>
      </c>
      <c r="D50" s="23" t="str">
        <f>IF(B50="","",COUNTIF(算出シート1!$B$8:$B$997,B50))</f>
        <v/>
      </c>
      <c r="E50" s="10" t="str">
        <f>IFERROR(10*SUMIF(算出シート1!$B$8:$B$997,$B50,算出シート1!C$8:C$997)/$D50,"")</f>
        <v/>
      </c>
      <c r="F50" s="10" t="str">
        <f>IFERROR(10*SUMIF(算出シート1!$B$8:$B$997,$B50,算出シート1!D$8:D$997)/$D50,"")</f>
        <v/>
      </c>
      <c r="G50" s="10" t="str">
        <f>IFERROR(10*SUMIF(算出シート1!$B$8:$B$997,$B50,算出シート1!E$8:E$997)/$D50,"")</f>
        <v/>
      </c>
      <c r="H50" s="10" t="str">
        <f>IFERROR(10*SUMIF(算出シート1!$B$8:$B$997,$B50,算出シート1!F$8:F$997)/$D50,"")</f>
        <v/>
      </c>
      <c r="I50" s="13" t="str">
        <f>IF(B50="","",COUNTIF(算出シート1!$H$8:$H$997,B50))</f>
        <v/>
      </c>
      <c r="J50" s="10" t="str">
        <f>IFERROR(10*SUMIF(算出シート1!$H$8:$H$997,$B50,#REF!)/$I50,"")</f>
        <v/>
      </c>
      <c r="K50" s="10" t="str">
        <f>IFERROR(10*SUMIF(算出シート1!$H$8:$H$997,$B50,算出シート1!J$8:J$997)/$I50,"")</f>
        <v/>
      </c>
      <c r="L50" s="10" t="str">
        <f>IFERROR(10*SUMIF(算出シート1!$H$8:$H$997,$B50,算出シート1!K$8:K$997)/$I50,"")</f>
        <v/>
      </c>
      <c r="M50" s="10" t="str">
        <f>IFERROR(10*SUMIF(算出シート1!$H$8:$H$997,$B50,算出シート1!L$8:L$997)/$I50,"")</f>
        <v/>
      </c>
      <c r="O50" s="8" t="str">
        <f t="shared" si="1"/>
        <v/>
      </c>
      <c r="P50" s="9" t="str">
        <f t="shared" si="2"/>
        <v/>
      </c>
    </row>
    <row r="51" spans="2:16" ht="15.75" x14ac:dyDescent="0.15">
      <c r="B51" s="48"/>
      <c r="C51" s="12">
        <v>36</v>
      </c>
      <c r="D51" s="23" t="str">
        <f>IF(B51="","",COUNTIF(算出シート1!$B$8:$B$997,B51))</f>
        <v/>
      </c>
      <c r="E51" s="10" t="str">
        <f>IFERROR(10*SUMIF(算出シート1!$B$8:$B$997,$B51,算出シート1!C$8:C$997)/$D51,"")</f>
        <v/>
      </c>
      <c r="F51" s="10" t="str">
        <f>IFERROR(10*SUMIF(算出シート1!$B$8:$B$997,$B51,算出シート1!D$8:D$997)/$D51,"")</f>
        <v/>
      </c>
      <c r="G51" s="10" t="str">
        <f>IFERROR(10*SUMIF(算出シート1!$B$8:$B$997,$B51,算出シート1!E$8:E$997)/$D51,"")</f>
        <v/>
      </c>
      <c r="H51" s="10" t="str">
        <f>IFERROR(10*SUMIF(算出シート1!$B$8:$B$997,$B51,算出シート1!F$8:F$997)/$D51,"")</f>
        <v/>
      </c>
      <c r="I51" s="13" t="str">
        <f>IF(B51="","",COUNTIF(算出シート1!$H$8:$H$997,B51))</f>
        <v/>
      </c>
      <c r="J51" s="10" t="str">
        <f>IFERROR(10*SUMIF(算出シート1!$H$8:$H$997,$B51,#REF!)/$I51,"")</f>
        <v/>
      </c>
      <c r="K51" s="10" t="str">
        <f>IFERROR(10*SUMIF(算出シート1!$H$8:$H$997,$B51,算出シート1!J$8:J$997)/$I51,"")</f>
        <v/>
      </c>
      <c r="L51" s="10" t="str">
        <f>IFERROR(10*SUMIF(算出シート1!$H$8:$H$997,$B51,算出シート1!K$8:K$997)/$I51,"")</f>
        <v/>
      </c>
      <c r="M51" s="10" t="str">
        <f>IFERROR(10*SUMIF(算出シート1!$H$8:$H$997,$B51,算出シート1!L$8:L$997)/$I51,"")</f>
        <v/>
      </c>
      <c r="O51" s="8" t="str">
        <f t="shared" si="1"/>
        <v/>
      </c>
      <c r="P51" s="9" t="str">
        <f t="shared" si="2"/>
        <v/>
      </c>
    </row>
    <row r="52" spans="2:16" ht="15.75" x14ac:dyDescent="0.15">
      <c r="B52" s="48"/>
      <c r="C52" s="12">
        <v>37</v>
      </c>
      <c r="D52" s="23" t="str">
        <f>IF(B52="","",COUNTIF(算出シート1!$B$8:$B$997,B52))</f>
        <v/>
      </c>
      <c r="E52" s="10" t="str">
        <f>IFERROR(10*SUMIF(算出シート1!$B$8:$B$997,$B52,算出シート1!C$8:C$997)/$D52,"")</f>
        <v/>
      </c>
      <c r="F52" s="10" t="str">
        <f>IFERROR(10*SUMIF(算出シート1!$B$8:$B$997,$B52,算出シート1!D$8:D$997)/$D52,"")</f>
        <v/>
      </c>
      <c r="G52" s="10" t="str">
        <f>IFERROR(10*SUMIF(算出シート1!$B$8:$B$997,$B52,算出シート1!E$8:E$997)/$D52,"")</f>
        <v/>
      </c>
      <c r="H52" s="10" t="str">
        <f>IFERROR(10*SUMIF(算出シート1!$B$8:$B$997,$B52,算出シート1!F$8:F$997)/$D52,"")</f>
        <v/>
      </c>
      <c r="I52" s="13" t="str">
        <f>IF(B52="","",COUNTIF(算出シート1!$H$8:$H$997,B52))</f>
        <v/>
      </c>
      <c r="J52" s="10" t="str">
        <f>IFERROR(10*SUMIF(算出シート1!$H$8:$H$997,$B52,#REF!)/$I52,"")</f>
        <v/>
      </c>
      <c r="K52" s="10" t="str">
        <f>IFERROR(10*SUMIF(算出シート1!$H$8:$H$997,$B52,算出シート1!J$8:J$997)/$I52,"")</f>
        <v/>
      </c>
      <c r="L52" s="10" t="str">
        <f>IFERROR(10*SUMIF(算出シート1!$H$8:$H$997,$B52,算出シート1!K$8:K$997)/$I52,"")</f>
        <v/>
      </c>
      <c r="M52" s="10" t="str">
        <f>IFERROR(10*SUMIF(算出シート1!$H$8:$H$997,$B52,算出シート1!L$8:L$997)/$I52,"")</f>
        <v/>
      </c>
      <c r="O52" s="8" t="str">
        <f t="shared" si="1"/>
        <v/>
      </c>
      <c r="P52" s="9" t="str">
        <f t="shared" si="2"/>
        <v/>
      </c>
    </row>
    <row r="53" spans="2:16" ht="15.75" x14ac:dyDescent="0.15">
      <c r="B53" s="48"/>
      <c r="C53" s="12">
        <v>38</v>
      </c>
      <c r="D53" s="23" t="str">
        <f>IF(B53="","",COUNTIF(算出シート1!$B$8:$B$997,B53))</f>
        <v/>
      </c>
      <c r="E53" s="10" t="str">
        <f>IFERROR(10*SUMIF(算出シート1!$B$8:$B$997,$B53,算出シート1!C$8:C$997)/$D53,"")</f>
        <v/>
      </c>
      <c r="F53" s="10" t="str">
        <f>IFERROR(10*SUMIF(算出シート1!$B$8:$B$997,$B53,算出シート1!D$8:D$997)/$D53,"")</f>
        <v/>
      </c>
      <c r="G53" s="10" t="str">
        <f>IFERROR(10*SUMIF(算出シート1!$B$8:$B$997,$B53,算出シート1!E$8:E$997)/$D53,"")</f>
        <v/>
      </c>
      <c r="H53" s="10" t="str">
        <f>IFERROR(10*SUMIF(算出シート1!$B$8:$B$997,$B53,算出シート1!F$8:F$997)/$D53,"")</f>
        <v/>
      </c>
      <c r="I53" s="13" t="str">
        <f>IF(B53="","",COUNTIF(算出シート1!$H$8:$H$997,B53))</f>
        <v/>
      </c>
      <c r="J53" s="10" t="str">
        <f>IFERROR(10*SUMIF(算出シート1!$H$8:$H$997,$B53,#REF!)/$I53,"")</f>
        <v/>
      </c>
      <c r="K53" s="10" t="str">
        <f>IFERROR(10*SUMIF(算出シート1!$H$8:$H$997,$B53,算出シート1!J$8:J$997)/$I53,"")</f>
        <v/>
      </c>
      <c r="L53" s="10" t="str">
        <f>IFERROR(10*SUMIF(算出シート1!$H$8:$H$997,$B53,算出シート1!K$8:K$997)/$I53,"")</f>
        <v/>
      </c>
      <c r="M53" s="10" t="str">
        <f>IFERROR(10*SUMIF(算出シート1!$H$8:$H$997,$B53,算出シート1!L$8:L$997)/$I53,"")</f>
        <v/>
      </c>
      <c r="O53" s="8" t="str">
        <f t="shared" si="1"/>
        <v/>
      </c>
      <c r="P53" s="9" t="str">
        <f t="shared" si="2"/>
        <v/>
      </c>
    </row>
    <row r="54" spans="2:16" ht="15.75" x14ac:dyDescent="0.15">
      <c r="B54" s="48"/>
      <c r="C54" s="12">
        <v>39</v>
      </c>
      <c r="D54" s="23" t="str">
        <f>IF(B54="","",COUNTIF(算出シート1!$B$8:$B$997,B54))</f>
        <v/>
      </c>
      <c r="E54" s="10" t="str">
        <f>IFERROR(10*SUMIF(算出シート1!$B$8:$B$997,$B54,算出シート1!C$8:C$997)/$D54,"")</f>
        <v/>
      </c>
      <c r="F54" s="10" t="str">
        <f>IFERROR(10*SUMIF(算出シート1!$B$8:$B$997,$B54,算出シート1!D$8:D$997)/$D54,"")</f>
        <v/>
      </c>
      <c r="G54" s="10" t="str">
        <f>IFERROR(10*SUMIF(算出シート1!$B$8:$B$997,$B54,算出シート1!E$8:E$997)/$D54,"")</f>
        <v/>
      </c>
      <c r="H54" s="10" t="str">
        <f>IFERROR(10*SUMIF(算出シート1!$B$8:$B$997,$B54,算出シート1!F$8:F$997)/$D54,"")</f>
        <v/>
      </c>
      <c r="I54" s="13" t="str">
        <f>IF(B54="","",COUNTIF(算出シート1!$H$8:$H$997,B54))</f>
        <v/>
      </c>
      <c r="J54" s="10" t="str">
        <f>IFERROR(10*SUMIF(算出シート1!$H$8:$H$997,$B54,#REF!)/$I54,"")</f>
        <v/>
      </c>
      <c r="K54" s="10" t="str">
        <f>IFERROR(10*SUMIF(算出シート1!$H$8:$H$997,$B54,算出シート1!J$8:J$997)/$I54,"")</f>
        <v/>
      </c>
      <c r="L54" s="10" t="str">
        <f>IFERROR(10*SUMIF(算出シート1!$H$8:$H$997,$B54,算出シート1!K$8:K$997)/$I54,"")</f>
        <v/>
      </c>
      <c r="M54" s="10" t="str">
        <f>IFERROR(10*SUMIF(算出シート1!$H$8:$H$997,$B54,算出シート1!L$8:L$997)/$I54,"")</f>
        <v/>
      </c>
      <c r="O54" s="8" t="str">
        <f t="shared" si="1"/>
        <v/>
      </c>
      <c r="P54" s="9" t="str">
        <f t="shared" si="2"/>
        <v/>
      </c>
    </row>
    <row r="55" spans="2:16" ht="15.75" x14ac:dyDescent="0.15">
      <c r="B55" s="48"/>
      <c r="C55" s="12">
        <v>40</v>
      </c>
      <c r="D55" s="23" t="str">
        <f>IF(B55="","",COUNTIF(算出シート1!$B$8:$B$997,B55))</f>
        <v/>
      </c>
      <c r="E55" s="10" t="str">
        <f>IFERROR(10*SUMIF(算出シート1!$B$8:$B$997,$B55,算出シート1!C$8:C$997)/$D55,"")</f>
        <v/>
      </c>
      <c r="F55" s="10" t="str">
        <f>IFERROR(10*SUMIF(算出シート1!$B$8:$B$997,$B55,算出シート1!D$8:D$997)/$D55,"")</f>
        <v/>
      </c>
      <c r="G55" s="10" t="str">
        <f>IFERROR(10*SUMIF(算出シート1!$B$8:$B$997,$B55,算出シート1!E$8:E$997)/$D55,"")</f>
        <v/>
      </c>
      <c r="H55" s="10" t="str">
        <f>IFERROR(10*SUMIF(算出シート1!$B$8:$B$997,$B55,算出シート1!F$8:F$997)/$D55,"")</f>
        <v/>
      </c>
      <c r="I55" s="13" t="str">
        <f>IF(B55="","",COUNTIF(算出シート1!$H$8:$H$997,B55))</f>
        <v/>
      </c>
      <c r="J55" s="10" t="str">
        <f>IFERROR(10*SUMIF(算出シート1!$H$8:$H$997,$B55,#REF!)/$I55,"")</f>
        <v/>
      </c>
      <c r="K55" s="10" t="str">
        <f>IFERROR(10*SUMIF(算出シート1!$H$8:$H$997,$B55,算出シート1!J$8:J$997)/$I55,"")</f>
        <v/>
      </c>
      <c r="L55" s="10" t="str">
        <f>IFERROR(10*SUMIF(算出シート1!$H$8:$H$997,$B55,算出シート1!K$8:K$997)/$I55,"")</f>
        <v/>
      </c>
      <c r="M55" s="10" t="str">
        <f>IFERROR(10*SUMIF(算出シート1!$H$8:$H$997,$B55,算出シート1!L$8:L$997)/$I55,"")</f>
        <v/>
      </c>
      <c r="O55" s="8" t="str">
        <f t="shared" si="1"/>
        <v/>
      </c>
      <c r="P55" s="9" t="str">
        <f t="shared" si="2"/>
        <v/>
      </c>
    </row>
    <row r="56" spans="2:16" ht="15.75" x14ac:dyDescent="0.15">
      <c r="B56" s="48"/>
      <c r="C56" s="12">
        <v>41</v>
      </c>
      <c r="D56" s="23" t="str">
        <f>IF(B56="","",COUNTIF(算出シート1!$B$8:$B$997,B56))</f>
        <v/>
      </c>
      <c r="E56" s="10" t="str">
        <f>IFERROR(10*SUMIF(算出シート1!$B$8:$B$997,$B56,算出シート1!C$8:C$997)/$D56,"")</f>
        <v/>
      </c>
      <c r="F56" s="10" t="str">
        <f>IFERROR(10*SUMIF(算出シート1!$B$8:$B$997,$B56,算出シート1!D$8:D$997)/$D56,"")</f>
        <v/>
      </c>
      <c r="G56" s="10" t="str">
        <f>IFERROR(10*SUMIF(算出シート1!$B$8:$B$997,$B56,算出シート1!E$8:E$997)/$D56,"")</f>
        <v/>
      </c>
      <c r="H56" s="10" t="str">
        <f>IFERROR(10*SUMIF(算出シート1!$B$8:$B$997,$B56,算出シート1!F$8:F$997)/$D56,"")</f>
        <v/>
      </c>
      <c r="I56" s="13" t="str">
        <f>IF(B56="","",COUNTIF(算出シート1!$H$8:$H$997,B56))</f>
        <v/>
      </c>
      <c r="J56" s="10" t="str">
        <f>IFERROR(10*SUMIF(算出シート1!$H$8:$H$997,$B56,#REF!)/$I56,"")</f>
        <v/>
      </c>
      <c r="K56" s="10" t="str">
        <f>IFERROR(10*SUMIF(算出シート1!$H$8:$H$997,$B56,算出シート1!J$8:J$997)/$I56,"")</f>
        <v/>
      </c>
      <c r="L56" s="10" t="str">
        <f>IFERROR(10*SUMIF(算出シート1!$H$8:$H$997,$B56,算出シート1!K$8:K$997)/$I56,"")</f>
        <v/>
      </c>
      <c r="M56" s="10" t="str">
        <f>IFERROR(10*SUMIF(算出シート1!$H$8:$H$997,$B56,算出シート1!L$8:L$997)/$I56,"")</f>
        <v/>
      </c>
      <c r="O56" s="8" t="str">
        <f t="shared" si="1"/>
        <v/>
      </c>
      <c r="P56" s="9" t="str">
        <f t="shared" si="2"/>
        <v/>
      </c>
    </row>
    <row r="57" spans="2:16" ht="15.75" x14ac:dyDescent="0.15">
      <c r="B57" s="48"/>
      <c r="C57" s="12">
        <v>42</v>
      </c>
      <c r="D57" s="23" t="str">
        <f>IF(B57="","",COUNTIF(算出シート1!$B$8:$B$997,B57))</f>
        <v/>
      </c>
      <c r="E57" s="10" t="str">
        <f>IFERROR(10*SUMIF(算出シート1!$B$8:$B$997,$B57,算出シート1!C$8:C$997)/$D57,"")</f>
        <v/>
      </c>
      <c r="F57" s="10" t="str">
        <f>IFERROR(10*SUMIF(算出シート1!$B$8:$B$997,$B57,算出シート1!D$8:D$997)/$D57,"")</f>
        <v/>
      </c>
      <c r="G57" s="10" t="str">
        <f>IFERROR(10*SUMIF(算出シート1!$B$8:$B$997,$B57,算出シート1!E$8:E$997)/$D57,"")</f>
        <v/>
      </c>
      <c r="H57" s="10" t="str">
        <f>IFERROR(10*SUMIF(算出シート1!$B$8:$B$997,$B57,算出シート1!F$8:F$997)/$D57,"")</f>
        <v/>
      </c>
      <c r="I57" s="13" t="str">
        <f>IF(B57="","",COUNTIF(算出シート1!$H$8:$H$997,B57))</f>
        <v/>
      </c>
      <c r="J57" s="10" t="str">
        <f>IFERROR(10*SUMIF(算出シート1!$H$8:$H$997,$B57,#REF!)/$I57,"")</f>
        <v/>
      </c>
      <c r="K57" s="10" t="str">
        <f>IFERROR(10*SUMIF(算出シート1!$H$8:$H$997,$B57,算出シート1!J$8:J$997)/$I57,"")</f>
        <v/>
      </c>
      <c r="L57" s="10" t="str">
        <f>IFERROR(10*SUMIF(算出シート1!$H$8:$H$997,$B57,算出シート1!K$8:K$997)/$I57,"")</f>
        <v/>
      </c>
      <c r="M57" s="10" t="str">
        <f>IFERROR(10*SUMIF(算出シート1!$H$8:$H$997,$B57,算出シート1!L$8:L$997)/$I57,"")</f>
        <v/>
      </c>
      <c r="O57" s="8" t="str">
        <f t="shared" si="1"/>
        <v/>
      </c>
      <c r="P57" s="9" t="str">
        <f t="shared" si="2"/>
        <v/>
      </c>
    </row>
    <row r="58" spans="2:16" ht="15.75" x14ac:dyDescent="0.15">
      <c r="B58" s="48"/>
      <c r="C58" s="12">
        <v>43</v>
      </c>
      <c r="D58" s="23" t="str">
        <f>IF(B58="","",COUNTIF(算出シート1!$B$8:$B$997,B58))</f>
        <v/>
      </c>
      <c r="E58" s="10" t="str">
        <f>IFERROR(10*SUMIF(算出シート1!$B$8:$B$997,$B58,算出シート1!C$8:C$997)/$D58,"")</f>
        <v/>
      </c>
      <c r="F58" s="10" t="str">
        <f>IFERROR(10*SUMIF(算出シート1!$B$8:$B$997,$B58,算出シート1!D$8:D$997)/$D58,"")</f>
        <v/>
      </c>
      <c r="G58" s="10" t="str">
        <f>IFERROR(10*SUMIF(算出シート1!$B$8:$B$997,$B58,算出シート1!E$8:E$997)/$D58,"")</f>
        <v/>
      </c>
      <c r="H58" s="10" t="str">
        <f>IFERROR(10*SUMIF(算出シート1!$B$8:$B$997,$B58,算出シート1!F$8:F$997)/$D58,"")</f>
        <v/>
      </c>
      <c r="I58" s="13" t="str">
        <f>IF(B58="","",COUNTIF(算出シート1!$H$8:$H$997,B58))</f>
        <v/>
      </c>
      <c r="J58" s="10" t="str">
        <f>IFERROR(10*SUMIF(算出シート1!$H$8:$H$997,$B58,#REF!)/$I58,"")</f>
        <v/>
      </c>
      <c r="K58" s="10" t="str">
        <f>IFERROR(10*SUMIF(算出シート1!$H$8:$H$997,$B58,算出シート1!J$8:J$997)/$I58,"")</f>
        <v/>
      </c>
      <c r="L58" s="10" t="str">
        <f>IFERROR(10*SUMIF(算出シート1!$H$8:$H$997,$B58,算出シート1!K$8:K$997)/$I58,"")</f>
        <v/>
      </c>
      <c r="M58" s="10" t="str">
        <f>IFERROR(10*SUMIF(算出シート1!$H$8:$H$997,$B58,算出シート1!L$8:L$997)/$I58,"")</f>
        <v/>
      </c>
      <c r="O58" s="8" t="str">
        <f t="shared" si="1"/>
        <v/>
      </c>
      <c r="P58" s="9" t="str">
        <f t="shared" si="2"/>
        <v/>
      </c>
    </row>
    <row r="59" spans="2:16" ht="15.75" x14ac:dyDescent="0.15">
      <c r="B59" s="48"/>
      <c r="C59" s="12">
        <v>44</v>
      </c>
      <c r="D59" s="23" t="str">
        <f>IF(B59="","",COUNTIF(算出シート1!$B$8:$B$997,B59))</f>
        <v/>
      </c>
      <c r="E59" s="10" t="str">
        <f>IFERROR(10*SUMIF(算出シート1!$B$8:$B$997,$B59,算出シート1!C$8:C$997)/$D59,"")</f>
        <v/>
      </c>
      <c r="F59" s="10" t="str">
        <f>IFERROR(10*SUMIF(算出シート1!$B$8:$B$997,$B59,算出シート1!D$8:D$997)/$D59,"")</f>
        <v/>
      </c>
      <c r="G59" s="10" t="str">
        <f>IFERROR(10*SUMIF(算出シート1!$B$8:$B$997,$B59,算出シート1!E$8:E$997)/$D59,"")</f>
        <v/>
      </c>
      <c r="H59" s="10" t="str">
        <f>IFERROR(10*SUMIF(算出シート1!$B$8:$B$997,$B59,算出シート1!F$8:F$997)/$D59,"")</f>
        <v/>
      </c>
      <c r="I59" s="13" t="str">
        <f>IF(B59="","",COUNTIF(算出シート1!$H$8:$H$997,B59))</f>
        <v/>
      </c>
      <c r="J59" s="10" t="str">
        <f>IFERROR(10*SUMIF(算出シート1!$H$8:$H$997,$B59,#REF!)/$I59,"")</f>
        <v/>
      </c>
      <c r="K59" s="10" t="str">
        <f>IFERROR(10*SUMIF(算出シート1!$H$8:$H$997,$B59,算出シート1!J$8:J$997)/$I59,"")</f>
        <v/>
      </c>
      <c r="L59" s="10" t="str">
        <f>IFERROR(10*SUMIF(算出シート1!$H$8:$H$997,$B59,算出シート1!K$8:K$997)/$I59,"")</f>
        <v/>
      </c>
      <c r="M59" s="10" t="str">
        <f>IFERROR(10*SUMIF(算出シート1!$H$8:$H$997,$B59,算出シート1!L$8:L$997)/$I59,"")</f>
        <v/>
      </c>
      <c r="O59" s="8" t="str">
        <f t="shared" si="1"/>
        <v/>
      </c>
      <c r="P59" s="9" t="str">
        <f t="shared" si="2"/>
        <v/>
      </c>
    </row>
    <row r="60" spans="2:16" ht="15.75" x14ac:dyDescent="0.15">
      <c r="B60" s="48"/>
      <c r="C60" s="12">
        <v>45</v>
      </c>
      <c r="D60" s="23" t="str">
        <f>IF(B60="","",COUNTIF(算出シート1!$B$8:$B$997,B60))</f>
        <v/>
      </c>
      <c r="E60" s="10" t="str">
        <f>IFERROR(10*SUMIF(算出シート1!$B$8:$B$997,$B60,算出シート1!C$8:C$997)/$D60,"")</f>
        <v/>
      </c>
      <c r="F60" s="10" t="str">
        <f>IFERROR(10*SUMIF(算出シート1!$B$8:$B$997,$B60,算出シート1!D$8:D$997)/$D60,"")</f>
        <v/>
      </c>
      <c r="G60" s="10" t="str">
        <f>IFERROR(10*SUMIF(算出シート1!$B$8:$B$997,$B60,算出シート1!E$8:E$997)/$D60,"")</f>
        <v/>
      </c>
      <c r="H60" s="10" t="str">
        <f>IFERROR(10*SUMIF(算出シート1!$B$8:$B$997,$B60,算出シート1!F$8:F$997)/$D60,"")</f>
        <v/>
      </c>
      <c r="I60" s="13" t="str">
        <f>IF(B60="","",COUNTIF(算出シート1!$H$8:$H$997,B60))</f>
        <v/>
      </c>
      <c r="J60" s="10" t="str">
        <f>IFERROR(10*SUMIF(算出シート1!$H$8:$H$997,$B60,#REF!)/$I60,"")</f>
        <v/>
      </c>
      <c r="K60" s="10" t="str">
        <f>IFERROR(10*SUMIF(算出シート1!$H$8:$H$997,$B60,算出シート1!J$8:J$997)/$I60,"")</f>
        <v/>
      </c>
      <c r="L60" s="10" t="str">
        <f>IFERROR(10*SUMIF(算出シート1!$H$8:$H$997,$B60,算出シート1!K$8:K$997)/$I60,"")</f>
        <v/>
      </c>
      <c r="M60" s="10" t="str">
        <f>IFERROR(10*SUMIF(算出シート1!$H$8:$H$997,$B60,算出シート1!L$8:L$997)/$I60,"")</f>
        <v/>
      </c>
      <c r="O60" s="8" t="str">
        <f t="shared" si="1"/>
        <v/>
      </c>
      <c r="P60" s="9" t="str">
        <f t="shared" si="2"/>
        <v/>
      </c>
    </row>
    <row r="61" spans="2:16" ht="15.75" x14ac:dyDescent="0.15">
      <c r="B61" s="48"/>
      <c r="C61" s="12">
        <v>46</v>
      </c>
      <c r="D61" s="23" t="str">
        <f>IF(B61="","",COUNTIF(算出シート1!$B$8:$B$997,B61))</f>
        <v/>
      </c>
      <c r="E61" s="10" t="str">
        <f>IFERROR(10*SUMIF(算出シート1!$B$8:$B$997,$B61,算出シート1!C$8:C$997)/$D61,"")</f>
        <v/>
      </c>
      <c r="F61" s="10" t="str">
        <f>IFERROR(10*SUMIF(算出シート1!$B$8:$B$997,$B61,算出シート1!D$8:D$997)/$D61,"")</f>
        <v/>
      </c>
      <c r="G61" s="10" t="str">
        <f>IFERROR(10*SUMIF(算出シート1!$B$8:$B$997,$B61,算出シート1!E$8:E$997)/$D61,"")</f>
        <v/>
      </c>
      <c r="H61" s="10" t="str">
        <f>IFERROR(10*SUMIF(算出シート1!$B$8:$B$997,$B61,算出シート1!F$8:F$997)/$D61,"")</f>
        <v/>
      </c>
      <c r="I61" s="13" t="str">
        <f>IF(B61="","",COUNTIF(算出シート1!$H$8:$H$997,B61))</f>
        <v/>
      </c>
      <c r="J61" s="10" t="str">
        <f>IFERROR(10*SUMIF(算出シート1!$H$8:$H$997,$B61,#REF!)/$I61,"")</f>
        <v/>
      </c>
      <c r="K61" s="10" t="str">
        <f>IFERROR(10*SUMIF(算出シート1!$H$8:$H$997,$B61,算出シート1!J$8:J$997)/$I61,"")</f>
        <v/>
      </c>
      <c r="L61" s="10" t="str">
        <f>IFERROR(10*SUMIF(算出シート1!$H$8:$H$997,$B61,算出シート1!K$8:K$997)/$I61,"")</f>
        <v/>
      </c>
      <c r="M61" s="10" t="str">
        <f>IFERROR(10*SUMIF(算出シート1!$H$8:$H$997,$B61,算出シート1!L$8:L$997)/$I61,"")</f>
        <v/>
      </c>
      <c r="O61" s="8" t="str">
        <f t="shared" si="1"/>
        <v/>
      </c>
      <c r="P61" s="9" t="str">
        <f t="shared" si="2"/>
        <v/>
      </c>
    </row>
    <row r="62" spans="2:16" ht="15.75" x14ac:dyDescent="0.15">
      <c r="B62" s="48"/>
      <c r="C62" s="12">
        <v>47</v>
      </c>
      <c r="D62" s="23" t="str">
        <f>IF(B62="","",COUNTIF(算出シート1!$B$8:$B$997,B62))</f>
        <v/>
      </c>
      <c r="E62" s="10" t="str">
        <f>IFERROR(10*SUMIF(算出シート1!$B$8:$B$997,$B62,算出シート1!C$8:C$997)/$D62,"")</f>
        <v/>
      </c>
      <c r="F62" s="10" t="str">
        <f>IFERROR(10*SUMIF(算出シート1!$B$8:$B$997,$B62,算出シート1!D$8:D$997)/$D62,"")</f>
        <v/>
      </c>
      <c r="G62" s="10" t="str">
        <f>IFERROR(10*SUMIF(算出シート1!$B$8:$B$997,$B62,算出シート1!E$8:E$997)/$D62,"")</f>
        <v/>
      </c>
      <c r="H62" s="10" t="str">
        <f>IFERROR(10*SUMIF(算出シート1!$B$8:$B$997,$B62,算出シート1!F$8:F$997)/$D62,"")</f>
        <v/>
      </c>
      <c r="I62" s="13" t="str">
        <f>IF(B62="","",COUNTIF(算出シート1!$H$8:$H$997,B62))</f>
        <v/>
      </c>
      <c r="J62" s="10" t="str">
        <f>IFERROR(10*SUMIF(算出シート1!$H$8:$H$997,$B62,#REF!)/$I62,"")</f>
        <v/>
      </c>
      <c r="K62" s="10" t="str">
        <f>IFERROR(10*SUMIF(算出シート1!$H$8:$H$997,$B62,算出シート1!J$8:J$997)/$I62,"")</f>
        <v/>
      </c>
      <c r="L62" s="10" t="str">
        <f>IFERROR(10*SUMIF(算出シート1!$H$8:$H$997,$B62,算出シート1!K$8:K$997)/$I62,"")</f>
        <v/>
      </c>
      <c r="M62" s="10" t="str">
        <f>IFERROR(10*SUMIF(算出シート1!$H$8:$H$997,$B62,算出シート1!L$8:L$997)/$I62,"")</f>
        <v/>
      </c>
      <c r="O62" s="8" t="str">
        <f t="shared" si="1"/>
        <v/>
      </c>
      <c r="P62" s="9" t="str">
        <f t="shared" si="2"/>
        <v/>
      </c>
    </row>
    <row r="63" spans="2:16" ht="15.75" x14ac:dyDescent="0.15">
      <c r="B63" s="48"/>
      <c r="C63" s="12">
        <v>48</v>
      </c>
      <c r="D63" s="23" t="str">
        <f>IF(B63="","",COUNTIF(算出シート1!$B$8:$B$997,B63))</f>
        <v/>
      </c>
      <c r="E63" s="10" t="str">
        <f>IFERROR(10*SUMIF(算出シート1!$B$8:$B$997,$B63,算出シート1!C$8:C$997)/$D63,"")</f>
        <v/>
      </c>
      <c r="F63" s="10" t="str">
        <f>IFERROR(10*SUMIF(算出シート1!$B$8:$B$997,$B63,算出シート1!D$8:D$997)/$D63,"")</f>
        <v/>
      </c>
      <c r="G63" s="10" t="str">
        <f>IFERROR(10*SUMIF(算出シート1!$B$8:$B$997,$B63,算出シート1!E$8:E$997)/$D63,"")</f>
        <v/>
      </c>
      <c r="H63" s="10" t="str">
        <f>IFERROR(10*SUMIF(算出シート1!$B$8:$B$997,$B63,算出シート1!F$8:F$997)/$D63,"")</f>
        <v/>
      </c>
      <c r="I63" s="13" t="str">
        <f>IF(B63="","",COUNTIF(算出シート1!$H$8:$H$997,B63))</f>
        <v/>
      </c>
      <c r="J63" s="10" t="str">
        <f>IFERROR(10*SUMIF(算出シート1!$H$8:$H$997,$B63,#REF!)/$I63,"")</f>
        <v/>
      </c>
      <c r="K63" s="10" t="str">
        <f>IFERROR(10*SUMIF(算出シート1!$H$8:$H$997,$B63,算出シート1!J$8:J$997)/$I63,"")</f>
        <v/>
      </c>
      <c r="L63" s="10" t="str">
        <f>IFERROR(10*SUMIF(算出シート1!$H$8:$H$997,$B63,算出シート1!K$8:K$997)/$I63,"")</f>
        <v/>
      </c>
      <c r="M63" s="10" t="str">
        <f>IFERROR(10*SUMIF(算出シート1!$H$8:$H$997,$B63,算出シート1!L$8:L$997)/$I63,"")</f>
        <v/>
      </c>
      <c r="O63" s="8" t="str">
        <f t="shared" si="1"/>
        <v/>
      </c>
      <c r="P63" s="9" t="str">
        <f t="shared" si="2"/>
        <v/>
      </c>
    </row>
    <row r="64" spans="2:16" ht="15.75" x14ac:dyDescent="0.15">
      <c r="B64" s="48"/>
      <c r="C64" s="12">
        <v>49</v>
      </c>
      <c r="D64" s="23" t="str">
        <f>IF(B64="","",COUNTIF(算出シート1!$B$8:$B$997,B64))</f>
        <v/>
      </c>
      <c r="E64" s="10" t="str">
        <f>IFERROR(10*SUMIF(算出シート1!$B$8:$B$997,$B64,算出シート1!C$8:C$997)/$D64,"")</f>
        <v/>
      </c>
      <c r="F64" s="10" t="str">
        <f>IFERROR(10*SUMIF(算出シート1!$B$8:$B$997,$B64,算出シート1!D$8:D$997)/$D64,"")</f>
        <v/>
      </c>
      <c r="G64" s="10" t="str">
        <f>IFERROR(10*SUMIF(算出シート1!$B$8:$B$997,$B64,算出シート1!E$8:E$997)/$D64,"")</f>
        <v/>
      </c>
      <c r="H64" s="10" t="str">
        <f>IFERROR(10*SUMIF(算出シート1!$B$8:$B$997,$B64,算出シート1!F$8:F$997)/$D64,"")</f>
        <v/>
      </c>
      <c r="I64" s="13" t="str">
        <f>IF(B64="","",COUNTIF(算出シート1!$H$8:$H$997,B64))</f>
        <v/>
      </c>
      <c r="J64" s="10" t="str">
        <f>IFERROR(10*SUMIF(算出シート1!$H$8:$H$997,$B64,#REF!)/$I64,"")</f>
        <v/>
      </c>
      <c r="K64" s="10" t="str">
        <f>IFERROR(10*SUMIF(算出シート1!$H$8:$H$997,$B64,算出シート1!J$8:J$997)/$I64,"")</f>
        <v/>
      </c>
      <c r="L64" s="10" t="str">
        <f>IFERROR(10*SUMIF(算出シート1!$H$8:$H$997,$B64,算出シート1!K$8:K$997)/$I64,"")</f>
        <v/>
      </c>
      <c r="M64" s="10" t="str">
        <f>IFERROR(10*SUMIF(算出シート1!$H$8:$H$997,$B64,算出シート1!L$8:L$997)/$I64,"")</f>
        <v/>
      </c>
      <c r="O64" s="8" t="str">
        <f t="shared" si="1"/>
        <v/>
      </c>
      <c r="P64" s="9" t="str">
        <f t="shared" si="2"/>
        <v/>
      </c>
    </row>
    <row r="65" spans="2:16" ht="15.75" x14ac:dyDescent="0.15">
      <c r="B65" s="48"/>
      <c r="C65" s="12">
        <v>50</v>
      </c>
      <c r="D65" s="23" t="str">
        <f>IF(B65="","",COUNTIF(算出シート1!$B$8:$B$997,B65))</f>
        <v/>
      </c>
      <c r="E65" s="10" t="str">
        <f>IFERROR(10*SUMIF(算出シート1!$B$8:$B$997,$B65,算出シート1!C$8:C$997)/$D65,"")</f>
        <v/>
      </c>
      <c r="F65" s="10" t="str">
        <f>IFERROR(10*SUMIF(算出シート1!$B$8:$B$997,$B65,算出シート1!D$8:D$997)/$D65,"")</f>
        <v/>
      </c>
      <c r="G65" s="10" t="str">
        <f>IFERROR(10*SUMIF(算出シート1!$B$8:$B$997,$B65,算出シート1!E$8:E$997)/$D65,"")</f>
        <v/>
      </c>
      <c r="H65" s="10" t="str">
        <f>IFERROR(10*SUMIF(算出シート1!$B$8:$B$997,$B65,算出シート1!F$8:F$997)/$D65,"")</f>
        <v/>
      </c>
      <c r="I65" s="13" t="str">
        <f>IF(B65="","",COUNTIF(算出シート1!$H$8:$H$997,B65))</f>
        <v/>
      </c>
      <c r="J65" s="10" t="str">
        <f>IFERROR(10*SUMIF(算出シート1!$H$8:$H$997,$B65,#REF!)/$I65,"")</f>
        <v/>
      </c>
      <c r="K65" s="10" t="str">
        <f>IFERROR(10*SUMIF(算出シート1!$H$8:$H$997,$B65,算出シート1!J$8:J$997)/$I65,"")</f>
        <v/>
      </c>
      <c r="L65" s="10" t="str">
        <f>IFERROR(10*SUMIF(算出シート1!$H$8:$H$997,$B65,算出シート1!K$8:K$997)/$I65,"")</f>
        <v/>
      </c>
      <c r="M65" s="10" t="str">
        <f>IFERROR(10*SUMIF(算出シート1!$H$8:$H$997,$B65,算出シート1!L$8:L$997)/$I65,"")</f>
        <v/>
      </c>
      <c r="O65" s="8" t="str">
        <f t="shared" si="1"/>
        <v/>
      </c>
      <c r="P65" s="9" t="str">
        <f t="shared" si="2"/>
        <v/>
      </c>
    </row>
    <row r="66" spans="2:16" ht="15.75" x14ac:dyDescent="0.15">
      <c r="B66" s="48"/>
      <c r="C66" s="12">
        <v>51</v>
      </c>
      <c r="D66" s="23" t="str">
        <f>IF(B66="","",COUNTIF(算出シート1!$B$8:$B$997,B66))</f>
        <v/>
      </c>
      <c r="E66" s="10" t="str">
        <f>IFERROR(10*SUMIF(算出シート1!$B$8:$B$997,$B66,算出シート1!C$8:C$997)/$D66,"")</f>
        <v/>
      </c>
      <c r="F66" s="10" t="str">
        <f>IFERROR(10*SUMIF(算出シート1!$B$8:$B$997,$B66,算出シート1!D$8:D$997)/$D66,"")</f>
        <v/>
      </c>
      <c r="G66" s="10" t="str">
        <f>IFERROR(10*SUMIF(算出シート1!$B$8:$B$997,$B66,算出シート1!E$8:E$997)/$D66,"")</f>
        <v/>
      </c>
      <c r="H66" s="10" t="str">
        <f>IFERROR(10*SUMIF(算出シート1!$B$8:$B$997,$B66,算出シート1!F$8:F$997)/$D66,"")</f>
        <v/>
      </c>
      <c r="I66" s="13" t="str">
        <f>IF(B66="","",COUNTIF(算出シート1!$H$8:$H$997,B66))</f>
        <v/>
      </c>
      <c r="J66" s="10" t="str">
        <f>IFERROR(10*SUMIF(算出シート1!$H$8:$H$997,$B66,#REF!)/$I66,"")</f>
        <v/>
      </c>
      <c r="K66" s="10" t="str">
        <f>IFERROR(10*SUMIF(算出シート1!$H$8:$H$997,$B66,算出シート1!J$8:J$997)/$I66,"")</f>
        <v/>
      </c>
      <c r="L66" s="10" t="str">
        <f>IFERROR(10*SUMIF(算出シート1!$H$8:$H$997,$B66,算出シート1!K$8:K$997)/$I66,"")</f>
        <v/>
      </c>
      <c r="M66" s="10" t="str">
        <f>IFERROR(10*SUMIF(算出シート1!$H$8:$H$997,$B66,算出シート1!L$8:L$997)/$I66,"")</f>
        <v/>
      </c>
      <c r="O66" s="8" t="str">
        <f t="shared" si="1"/>
        <v/>
      </c>
      <c r="P66" s="9" t="str">
        <f t="shared" si="2"/>
        <v/>
      </c>
    </row>
    <row r="67" spans="2:16" ht="15.75" x14ac:dyDescent="0.15">
      <c r="B67" s="48"/>
      <c r="C67" s="12">
        <v>52</v>
      </c>
      <c r="D67" s="23" t="str">
        <f>IF(B67="","",COUNTIF(算出シート1!$B$8:$B$997,B67))</f>
        <v/>
      </c>
      <c r="E67" s="10" t="str">
        <f>IFERROR(10*SUMIF(算出シート1!$B$8:$B$997,$B67,算出シート1!C$8:C$997)/$D67,"")</f>
        <v/>
      </c>
      <c r="F67" s="10" t="str">
        <f>IFERROR(10*SUMIF(算出シート1!$B$8:$B$997,$B67,算出シート1!D$8:D$997)/$D67,"")</f>
        <v/>
      </c>
      <c r="G67" s="10" t="str">
        <f>IFERROR(10*SUMIF(算出シート1!$B$8:$B$997,$B67,算出シート1!E$8:E$997)/$D67,"")</f>
        <v/>
      </c>
      <c r="H67" s="10" t="str">
        <f>IFERROR(10*SUMIF(算出シート1!$B$8:$B$997,$B67,算出シート1!F$8:F$997)/$D67,"")</f>
        <v/>
      </c>
      <c r="I67" s="13" t="str">
        <f>IF(B67="","",COUNTIF(算出シート1!$H$8:$H$997,B67))</f>
        <v/>
      </c>
      <c r="J67" s="10" t="str">
        <f>IFERROR(10*SUMIF(算出シート1!$H$8:$H$997,$B67,#REF!)/$I67,"")</f>
        <v/>
      </c>
      <c r="K67" s="10" t="str">
        <f>IFERROR(10*SUMIF(算出シート1!$H$8:$H$997,$B67,算出シート1!J$8:J$997)/$I67,"")</f>
        <v/>
      </c>
      <c r="L67" s="10" t="str">
        <f>IFERROR(10*SUMIF(算出シート1!$H$8:$H$997,$B67,算出シート1!K$8:K$997)/$I67,"")</f>
        <v/>
      </c>
      <c r="M67" s="10" t="str">
        <f>IFERROR(10*SUMIF(算出シート1!$H$8:$H$997,$B67,算出シート1!L$8:L$997)/$I67,"")</f>
        <v/>
      </c>
      <c r="O67" s="8" t="str">
        <f t="shared" si="1"/>
        <v/>
      </c>
      <c r="P67" s="9" t="str">
        <f t="shared" si="2"/>
        <v/>
      </c>
    </row>
    <row r="68" spans="2:16" ht="15.75" x14ac:dyDescent="0.15">
      <c r="B68" s="48"/>
      <c r="C68" s="12">
        <v>53</v>
      </c>
      <c r="D68" s="23" t="str">
        <f>IF(B68="","",COUNTIF(算出シート1!$B$8:$B$997,B68))</f>
        <v/>
      </c>
      <c r="E68" s="10" t="str">
        <f>IFERROR(10*SUMIF(算出シート1!$B$8:$B$997,$B68,算出シート1!C$8:C$997)/$D68,"")</f>
        <v/>
      </c>
      <c r="F68" s="10" t="str">
        <f>IFERROR(10*SUMIF(算出シート1!$B$8:$B$997,$B68,算出シート1!D$8:D$997)/$D68,"")</f>
        <v/>
      </c>
      <c r="G68" s="10" t="str">
        <f>IFERROR(10*SUMIF(算出シート1!$B$8:$B$997,$B68,算出シート1!E$8:E$997)/$D68,"")</f>
        <v/>
      </c>
      <c r="H68" s="10" t="str">
        <f>IFERROR(10*SUMIF(算出シート1!$B$8:$B$997,$B68,算出シート1!F$8:F$997)/$D68,"")</f>
        <v/>
      </c>
      <c r="I68" s="13" t="str">
        <f>IF(B68="","",COUNTIF(算出シート1!$H$8:$H$997,B68))</f>
        <v/>
      </c>
      <c r="J68" s="10" t="str">
        <f>IFERROR(10*SUMIF(算出シート1!$H$8:$H$997,$B68,#REF!)/$I68,"")</f>
        <v/>
      </c>
      <c r="K68" s="10" t="str">
        <f>IFERROR(10*SUMIF(算出シート1!$H$8:$H$997,$B68,算出シート1!J$8:J$997)/$I68,"")</f>
        <v/>
      </c>
      <c r="L68" s="10" t="str">
        <f>IFERROR(10*SUMIF(算出シート1!$H$8:$H$997,$B68,算出シート1!K$8:K$997)/$I68,"")</f>
        <v/>
      </c>
      <c r="M68" s="10" t="str">
        <f>IFERROR(10*SUMIF(算出シート1!$H$8:$H$997,$B68,算出シート1!L$8:L$997)/$I68,"")</f>
        <v/>
      </c>
      <c r="O68" s="8" t="str">
        <f t="shared" si="1"/>
        <v/>
      </c>
      <c r="P68" s="9" t="str">
        <f t="shared" si="2"/>
        <v/>
      </c>
    </row>
    <row r="69" spans="2:16" ht="15.75" x14ac:dyDescent="0.15">
      <c r="B69" s="48"/>
      <c r="C69" s="12">
        <v>54</v>
      </c>
      <c r="D69" s="23" t="str">
        <f>IF(B69="","",COUNTIF(算出シート1!$B$8:$B$997,B69))</f>
        <v/>
      </c>
      <c r="E69" s="10" t="str">
        <f>IFERROR(10*SUMIF(算出シート1!$B$8:$B$997,$B69,算出シート1!C$8:C$997)/$D69,"")</f>
        <v/>
      </c>
      <c r="F69" s="10" t="str">
        <f>IFERROR(10*SUMIF(算出シート1!$B$8:$B$997,$B69,算出シート1!D$8:D$997)/$D69,"")</f>
        <v/>
      </c>
      <c r="G69" s="10" t="str">
        <f>IFERROR(10*SUMIF(算出シート1!$B$8:$B$997,$B69,算出シート1!E$8:E$997)/$D69,"")</f>
        <v/>
      </c>
      <c r="H69" s="10" t="str">
        <f>IFERROR(10*SUMIF(算出シート1!$B$8:$B$997,$B69,算出シート1!F$8:F$997)/$D69,"")</f>
        <v/>
      </c>
      <c r="I69" s="13" t="str">
        <f>IF(B69="","",COUNTIF(算出シート1!$H$8:$H$997,B69))</f>
        <v/>
      </c>
      <c r="J69" s="10" t="str">
        <f>IFERROR(10*SUMIF(算出シート1!$H$8:$H$997,$B69,#REF!)/$I69,"")</f>
        <v/>
      </c>
      <c r="K69" s="10" t="str">
        <f>IFERROR(10*SUMIF(算出シート1!$H$8:$H$997,$B69,算出シート1!J$8:J$997)/$I69,"")</f>
        <v/>
      </c>
      <c r="L69" s="10" t="str">
        <f>IFERROR(10*SUMIF(算出シート1!$H$8:$H$997,$B69,算出シート1!K$8:K$997)/$I69,"")</f>
        <v/>
      </c>
      <c r="M69" s="10" t="str">
        <f>IFERROR(10*SUMIF(算出シート1!$H$8:$H$997,$B69,算出シート1!L$8:L$997)/$I69,"")</f>
        <v/>
      </c>
      <c r="O69" s="8" t="str">
        <f t="shared" si="1"/>
        <v/>
      </c>
      <c r="P69" s="9" t="str">
        <f t="shared" si="2"/>
        <v/>
      </c>
    </row>
    <row r="70" spans="2:16" ht="15.75" x14ac:dyDescent="0.15">
      <c r="B70" s="48"/>
      <c r="C70" s="12">
        <v>55</v>
      </c>
      <c r="D70" s="23" t="str">
        <f>IF(B70="","",COUNTIF(算出シート1!$B$8:$B$997,B70))</f>
        <v/>
      </c>
      <c r="E70" s="10" t="str">
        <f>IFERROR(10*SUMIF(算出シート1!$B$8:$B$997,$B70,算出シート1!C$8:C$997)/$D70,"")</f>
        <v/>
      </c>
      <c r="F70" s="10" t="str">
        <f>IFERROR(10*SUMIF(算出シート1!$B$8:$B$997,$B70,算出シート1!D$8:D$997)/$D70,"")</f>
        <v/>
      </c>
      <c r="G70" s="10" t="str">
        <f>IFERROR(10*SUMIF(算出シート1!$B$8:$B$997,$B70,算出シート1!E$8:E$997)/$D70,"")</f>
        <v/>
      </c>
      <c r="H70" s="10" t="str">
        <f>IFERROR(10*SUMIF(算出シート1!$B$8:$B$997,$B70,算出シート1!F$8:F$997)/$D70,"")</f>
        <v/>
      </c>
      <c r="I70" s="13" t="str">
        <f>IF(B70="","",COUNTIF(算出シート1!$H$8:$H$997,B70))</f>
        <v/>
      </c>
      <c r="J70" s="10" t="str">
        <f>IFERROR(10*SUMIF(算出シート1!$H$8:$H$997,$B70,#REF!)/$I70,"")</f>
        <v/>
      </c>
      <c r="K70" s="10" t="str">
        <f>IFERROR(10*SUMIF(算出シート1!$H$8:$H$997,$B70,算出シート1!J$8:J$997)/$I70,"")</f>
        <v/>
      </c>
      <c r="L70" s="10" t="str">
        <f>IFERROR(10*SUMIF(算出シート1!$H$8:$H$997,$B70,算出シート1!K$8:K$997)/$I70,"")</f>
        <v/>
      </c>
      <c r="M70" s="10" t="str">
        <f>IFERROR(10*SUMIF(算出シート1!$H$8:$H$997,$B70,算出シート1!L$8:L$997)/$I70,"")</f>
        <v/>
      </c>
      <c r="O70" s="8" t="str">
        <f t="shared" si="1"/>
        <v/>
      </c>
      <c r="P70" s="9" t="str">
        <f t="shared" si="2"/>
        <v/>
      </c>
    </row>
    <row r="71" spans="2:16" ht="15.75" x14ac:dyDescent="0.15">
      <c r="B71" s="48"/>
      <c r="C71" s="12">
        <v>56</v>
      </c>
      <c r="D71" s="23" t="str">
        <f>IF(B71="","",COUNTIF(算出シート1!$B$8:$B$997,B71))</f>
        <v/>
      </c>
      <c r="E71" s="10" t="str">
        <f>IFERROR(10*SUMIF(算出シート1!$B$8:$B$997,$B71,算出シート1!C$8:C$997)/$D71,"")</f>
        <v/>
      </c>
      <c r="F71" s="10" t="str">
        <f>IFERROR(10*SUMIF(算出シート1!$B$8:$B$997,$B71,算出シート1!D$8:D$997)/$D71,"")</f>
        <v/>
      </c>
      <c r="G71" s="10" t="str">
        <f>IFERROR(10*SUMIF(算出シート1!$B$8:$B$997,$B71,算出シート1!E$8:E$997)/$D71,"")</f>
        <v/>
      </c>
      <c r="H71" s="10" t="str">
        <f>IFERROR(10*SUMIF(算出シート1!$B$8:$B$997,$B71,算出シート1!F$8:F$997)/$D71,"")</f>
        <v/>
      </c>
      <c r="I71" s="13" t="str">
        <f>IF(B71="","",COUNTIF(算出シート1!$H$8:$H$997,B71))</f>
        <v/>
      </c>
      <c r="J71" s="10" t="str">
        <f>IFERROR(10*SUMIF(算出シート1!$H$8:$H$997,$B71,#REF!)/$I71,"")</f>
        <v/>
      </c>
      <c r="K71" s="10" t="str">
        <f>IFERROR(10*SUMIF(算出シート1!$H$8:$H$997,$B71,算出シート1!J$8:J$997)/$I71,"")</f>
        <v/>
      </c>
      <c r="L71" s="10" t="str">
        <f>IFERROR(10*SUMIF(算出シート1!$H$8:$H$997,$B71,算出シート1!K$8:K$997)/$I71,"")</f>
        <v/>
      </c>
      <c r="M71" s="10" t="str">
        <f>IFERROR(10*SUMIF(算出シート1!$H$8:$H$997,$B71,算出シート1!L$8:L$997)/$I71,"")</f>
        <v/>
      </c>
      <c r="O71" s="8" t="str">
        <f t="shared" si="1"/>
        <v/>
      </c>
      <c r="P71" s="9" t="str">
        <f t="shared" si="2"/>
        <v/>
      </c>
    </row>
    <row r="72" spans="2:16" ht="15.75" x14ac:dyDescent="0.15">
      <c r="B72" s="48"/>
      <c r="C72" s="12">
        <v>57</v>
      </c>
      <c r="D72" s="23" t="str">
        <f>IF(B72="","",COUNTIF(算出シート1!$B$8:$B$997,B72))</f>
        <v/>
      </c>
      <c r="E72" s="10" t="str">
        <f>IFERROR(10*SUMIF(算出シート1!$B$8:$B$997,$B72,算出シート1!C$8:C$997)/$D72,"")</f>
        <v/>
      </c>
      <c r="F72" s="10" t="str">
        <f>IFERROR(10*SUMIF(算出シート1!$B$8:$B$997,$B72,算出シート1!D$8:D$997)/$D72,"")</f>
        <v/>
      </c>
      <c r="G72" s="10" t="str">
        <f>IFERROR(10*SUMIF(算出シート1!$B$8:$B$997,$B72,算出シート1!E$8:E$997)/$D72,"")</f>
        <v/>
      </c>
      <c r="H72" s="10" t="str">
        <f>IFERROR(10*SUMIF(算出シート1!$B$8:$B$997,$B72,算出シート1!F$8:F$997)/$D72,"")</f>
        <v/>
      </c>
      <c r="I72" s="13" t="str">
        <f>IF(B72="","",COUNTIF(算出シート1!$H$8:$H$997,B72))</f>
        <v/>
      </c>
      <c r="J72" s="10" t="str">
        <f>IFERROR(10*SUMIF(算出シート1!$H$8:$H$997,$B72,#REF!)/$I72,"")</f>
        <v/>
      </c>
      <c r="K72" s="10" t="str">
        <f>IFERROR(10*SUMIF(算出シート1!$H$8:$H$997,$B72,算出シート1!J$8:J$997)/$I72,"")</f>
        <v/>
      </c>
      <c r="L72" s="10" t="str">
        <f>IFERROR(10*SUMIF(算出シート1!$H$8:$H$997,$B72,算出シート1!K$8:K$997)/$I72,"")</f>
        <v/>
      </c>
      <c r="M72" s="10" t="str">
        <f>IFERROR(10*SUMIF(算出シート1!$H$8:$H$997,$B72,算出シート1!L$8:L$997)/$I72,"")</f>
        <v/>
      </c>
      <c r="O72" s="8" t="str">
        <f t="shared" si="1"/>
        <v/>
      </c>
      <c r="P72" s="9" t="str">
        <f t="shared" si="2"/>
        <v/>
      </c>
    </row>
    <row r="73" spans="2:16" ht="15.75" x14ac:dyDescent="0.15">
      <c r="B73" s="48"/>
      <c r="C73" s="12">
        <v>58</v>
      </c>
      <c r="D73" s="23" t="str">
        <f>IF(B73="","",COUNTIF(算出シート1!$B$8:$B$997,B73))</f>
        <v/>
      </c>
      <c r="E73" s="10" t="str">
        <f>IFERROR(10*SUMIF(算出シート1!$B$8:$B$997,$B73,算出シート1!C$8:C$997)/$D73,"")</f>
        <v/>
      </c>
      <c r="F73" s="10" t="str">
        <f>IFERROR(10*SUMIF(算出シート1!$B$8:$B$997,$B73,算出シート1!D$8:D$997)/$D73,"")</f>
        <v/>
      </c>
      <c r="G73" s="10" t="str">
        <f>IFERROR(10*SUMIF(算出シート1!$B$8:$B$997,$B73,算出シート1!E$8:E$997)/$D73,"")</f>
        <v/>
      </c>
      <c r="H73" s="10" t="str">
        <f>IFERROR(10*SUMIF(算出シート1!$B$8:$B$997,$B73,算出シート1!F$8:F$997)/$D73,"")</f>
        <v/>
      </c>
      <c r="I73" s="13" t="str">
        <f>IF(B73="","",COUNTIF(算出シート1!$H$8:$H$997,B73))</f>
        <v/>
      </c>
      <c r="J73" s="10" t="str">
        <f>IFERROR(10*SUMIF(算出シート1!$H$8:$H$997,$B73,#REF!)/$I73,"")</f>
        <v/>
      </c>
      <c r="K73" s="10" t="str">
        <f>IFERROR(10*SUMIF(算出シート1!$H$8:$H$997,$B73,算出シート1!J$8:J$997)/$I73,"")</f>
        <v/>
      </c>
      <c r="L73" s="10" t="str">
        <f>IFERROR(10*SUMIF(算出シート1!$H$8:$H$997,$B73,算出シート1!K$8:K$997)/$I73,"")</f>
        <v/>
      </c>
      <c r="M73" s="10" t="str">
        <f>IFERROR(10*SUMIF(算出シート1!$H$8:$H$997,$B73,算出シート1!L$8:L$997)/$I73,"")</f>
        <v/>
      </c>
      <c r="O73" s="8" t="str">
        <f t="shared" si="1"/>
        <v/>
      </c>
      <c r="P73" s="9" t="str">
        <f t="shared" si="2"/>
        <v/>
      </c>
    </row>
    <row r="74" spans="2:16" ht="15.75" x14ac:dyDescent="0.15">
      <c r="B74" s="48"/>
      <c r="C74" s="12">
        <v>59</v>
      </c>
      <c r="D74" s="23" t="str">
        <f>IF(B74="","",COUNTIF(算出シート1!$B$8:$B$997,B74))</f>
        <v/>
      </c>
      <c r="E74" s="10" t="str">
        <f>IFERROR(10*SUMIF(算出シート1!$B$8:$B$997,$B74,算出シート1!C$8:C$997)/$D74,"")</f>
        <v/>
      </c>
      <c r="F74" s="10" t="str">
        <f>IFERROR(10*SUMIF(算出シート1!$B$8:$B$997,$B74,算出シート1!D$8:D$997)/$D74,"")</f>
        <v/>
      </c>
      <c r="G74" s="10" t="str">
        <f>IFERROR(10*SUMIF(算出シート1!$B$8:$B$997,$B74,算出シート1!E$8:E$997)/$D74,"")</f>
        <v/>
      </c>
      <c r="H74" s="10" t="str">
        <f>IFERROR(10*SUMIF(算出シート1!$B$8:$B$997,$B74,算出シート1!F$8:F$997)/$D74,"")</f>
        <v/>
      </c>
      <c r="I74" s="13" t="str">
        <f>IF(B74="","",COUNTIF(算出シート1!$H$8:$H$997,B74))</f>
        <v/>
      </c>
      <c r="J74" s="10" t="str">
        <f>IFERROR(10*SUMIF(算出シート1!$H$8:$H$997,$B74,#REF!)/$I74,"")</f>
        <v/>
      </c>
      <c r="K74" s="10" t="str">
        <f>IFERROR(10*SUMIF(算出シート1!$H$8:$H$997,$B74,算出シート1!J$8:J$997)/$I74,"")</f>
        <v/>
      </c>
      <c r="L74" s="10" t="str">
        <f>IFERROR(10*SUMIF(算出シート1!$H$8:$H$997,$B74,算出シート1!K$8:K$997)/$I74,"")</f>
        <v/>
      </c>
      <c r="M74" s="10" t="str">
        <f>IFERROR(10*SUMIF(算出シート1!$H$8:$H$997,$B74,算出シート1!L$8:L$997)/$I74,"")</f>
        <v/>
      </c>
      <c r="O74" s="8" t="str">
        <f t="shared" si="1"/>
        <v/>
      </c>
      <c r="P74" s="9" t="str">
        <f t="shared" si="2"/>
        <v/>
      </c>
    </row>
    <row r="75" spans="2:16" ht="15.75" x14ac:dyDescent="0.15">
      <c r="B75" s="48"/>
      <c r="C75" s="12">
        <v>60</v>
      </c>
      <c r="D75" s="23" t="str">
        <f>IF(B75="","",COUNTIF(算出シート1!$B$8:$B$997,B75))</f>
        <v/>
      </c>
      <c r="E75" s="10" t="str">
        <f>IFERROR(10*SUMIF(算出シート1!$B$8:$B$997,$B75,算出シート1!C$8:C$997)/$D75,"")</f>
        <v/>
      </c>
      <c r="F75" s="10" t="str">
        <f>IFERROR(10*SUMIF(算出シート1!$B$8:$B$997,$B75,算出シート1!D$8:D$997)/$D75,"")</f>
        <v/>
      </c>
      <c r="G75" s="10" t="str">
        <f>IFERROR(10*SUMIF(算出シート1!$B$8:$B$997,$B75,算出シート1!E$8:E$997)/$D75,"")</f>
        <v/>
      </c>
      <c r="H75" s="10" t="str">
        <f>IFERROR(10*SUMIF(算出シート1!$B$8:$B$997,$B75,算出シート1!F$8:F$997)/$D75,"")</f>
        <v/>
      </c>
      <c r="I75" s="13" t="str">
        <f>IF(B75="","",COUNTIF(算出シート1!$H$8:$H$997,B75))</f>
        <v/>
      </c>
      <c r="J75" s="10" t="str">
        <f>IFERROR(10*SUMIF(算出シート1!$H$8:$H$997,$B75,#REF!)/$I75,"")</f>
        <v/>
      </c>
      <c r="K75" s="10" t="str">
        <f>IFERROR(10*SUMIF(算出シート1!$H$8:$H$997,$B75,算出シート1!J$8:J$997)/$I75,"")</f>
        <v/>
      </c>
      <c r="L75" s="10" t="str">
        <f>IFERROR(10*SUMIF(算出シート1!$H$8:$H$997,$B75,算出シート1!K$8:K$997)/$I75,"")</f>
        <v/>
      </c>
      <c r="M75" s="10" t="str">
        <f>IFERROR(10*SUMIF(算出シート1!$H$8:$H$997,$B75,算出シート1!L$8:L$997)/$I75,"")</f>
        <v/>
      </c>
      <c r="O75" s="8" t="str">
        <f t="shared" si="1"/>
        <v/>
      </c>
      <c r="P75" s="9" t="str">
        <f t="shared" si="2"/>
        <v/>
      </c>
    </row>
    <row r="76" spans="2:16" ht="15.75" x14ac:dyDescent="0.15">
      <c r="B76" s="48"/>
      <c r="C76" s="12">
        <v>61</v>
      </c>
      <c r="D76" s="23" t="str">
        <f>IF(B76="","",COUNTIF(算出シート1!$B$8:$B$997,B76))</f>
        <v/>
      </c>
      <c r="E76" s="10" t="str">
        <f>IFERROR(10*SUMIF(算出シート1!$B$8:$B$997,$B76,算出シート1!C$8:C$997)/$D76,"")</f>
        <v/>
      </c>
      <c r="F76" s="10" t="str">
        <f>IFERROR(10*SUMIF(算出シート1!$B$8:$B$997,$B76,算出シート1!D$8:D$997)/$D76,"")</f>
        <v/>
      </c>
      <c r="G76" s="10" t="str">
        <f>IFERROR(10*SUMIF(算出シート1!$B$8:$B$997,$B76,算出シート1!E$8:E$997)/$D76,"")</f>
        <v/>
      </c>
      <c r="H76" s="10" t="str">
        <f>IFERROR(10*SUMIF(算出シート1!$B$8:$B$997,$B76,算出シート1!F$8:F$997)/$D76,"")</f>
        <v/>
      </c>
      <c r="I76" s="13" t="str">
        <f>IF(B76="","",COUNTIF(算出シート1!$H$8:$H$997,B76))</f>
        <v/>
      </c>
      <c r="J76" s="10" t="str">
        <f>IFERROR(10*SUMIF(算出シート1!$H$8:$H$997,$B76,#REF!)/$I76,"")</f>
        <v/>
      </c>
      <c r="K76" s="10" t="str">
        <f>IFERROR(10*SUMIF(算出シート1!$H$8:$H$997,$B76,算出シート1!J$8:J$997)/$I76,"")</f>
        <v/>
      </c>
      <c r="L76" s="10" t="str">
        <f>IFERROR(10*SUMIF(算出シート1!$H$8:$H$997,$B76,算出シート1!K$8:K$997)/$I76,"")</f>
        <v/>
      </c>
      <c r="M76" s="10" t="str">
        <f>IFERROR(10*SUMIF(算出シート1!$H$8:$H$997,$B76,算出シート1!L$8:L$997)/$I76,"")</f>
        <v/>
      </c>
      <c r="O76" s="8" t="str">
        <f t="shared" si="1"/>
        <v/>
      </c>
      <c r="P76" s="9" t="str">
        <f t="shared" si="2"/>
        <v/>
      </c>
    </row>
    <row r="77" spans="2:16" ht="15.75" x14ac:dyDescent="0.15">
      <c r="B77" s="48"/>
      <c r="C77" s="12">
        <v>62</v>
      </c>
      <c r="D77" s="23" t="str">
        <f>IF(B77="","",COUNTIF(算出シート1!$B$8:$B$997,B77))</f>
        <v/>
      </c>
      <c r="E77" s="10" t="str">
        <f>IFERROR(10*SUMIF(算出シート1!$B$8:$B$997,$B77,算出シート1!C$8:C$997)/$D77,"")</f>
        <v/>
      </c>
      <c r="F77" s="10" t="str">
        <f>IFERROR(10*SUMIF(算出シート1!$B$8:$B$997,$B77,算出シート1!D$8:D$997)/$D77,"")</f>
        <v/>
      </c>
      <c r="G77" s="10" t="str">
        <f>IFERROR(10*SUMIF(算出シート1!$B$8:$B$997,$B77,算出シート1!E$8:E$997)/$D77,"")</f>
        <v/>
      </c>
      <c r="H77" s="10" t="str">
        <f>IFERROR(10*SUMIF(算出シート1!$B$8:$B$997,$B77,算出シート1!F$8:F$997)/$D77,"")</f>
        <v/>
      </c>
      <c r="I77" s="13" t="str">
        <f>IF(B77="","",COUNTIF(算出シート1!$H$8:$H$997,B77))</f>
        <v/>
      </c>
      <c r="J77" s="10" t="str">
        <f>IFERROR(10*SUMIF(算出シート1!$H$8:$H$997,$B77,#REF!)/$I77,"")</f>
        <v/>
      </c>
      <c r="K77" s="10" t="str">
        <f>IFERROR(10*SUMIF(算出シート1!$H$8:$H$997,$B77,算出シート1!J$8:J$997)/$I77,"")</f>
        <v/>
      </c>
      <c r="L77" s="10" t="str">
        <f>IFERROR(10*SUMIF(算出シート1!$H$8:$H$997,$B77,算出シート1!K$8:K$997)/$I77,"")</f>
        <v/>
      </c>
      <c r="M77" s="10" t="str">
        <f>IFERROR(10*SUMIF(算出シート1!$H$8:$H$997,$B77,算出シート1!L$8:L$997)/$I77,"")</f>
        <v/>
      </c>
      <c r="O77" s="8" t="str">
        <f t="shared" si="1"/>
        <v/>
      </c>
      <c r="P77" s="9" t="str">
        <f t="shared" si="2"/>
        <v/>
      </c>
    </row>
    <row r="78" spans="2:16" ht="15.75" x14ac:dyDescent="0.15">
      <c r="B78" s="48"/>
      <c r="C78" s="12">
        <v>63</v>
      </c>
      <c r="D78" s="23" t="str">
        <f>IF(B78="","",COUNTIF(算出シート1!$B$8:$B$997,B78))</f>
        <v/>
      </c>
      <c r="E78" s="10" t="str">
        <f>IFERROR(10*SUMIF(算出シート1!$B$8:$B$997,$B78,算出シート1!C$8:C$997)/$D78,"")</f>
        <v/>
      </c>
      <c r="F78" s="10" t="str">
        <f>IFERROR(10*SUMIF(算出シート1!$B$8:$B$997,$B78,算出シート1!D$8:D$997)/$D78,"")</f>
        <v/>
      </c>
      <c r="G78" s="10" t="str">
        <f>IFERROR(10*SUMIF(算出シート1!$B$8:$B$997,$B78,算出シート1!E$8:E$997)/$D78,"")</f>
        <v/>
      </c>
      <c r="H78" s="10" t="str">
        <f>IFERROR(10*SUMIF(算出シート1!$B$8:$B$997,$B78,算出シート1!F$8:F$997)/$D78,"")</f>
        <v/>
      </c>
      <c r="I78" s="13" t="str">
        <f>IF(B78="","",COUNTIF(算出シート1!$H$8:$H$997,B78))</f>
        <v/>
      </c>
      <c r="J78" s="10" t="str">
        <f>IFERROR(10*SUMIF(算出シート1!$H$8:$H$997,$B78,#REF!)/$I78,"")</f>
        <v/>
      </c>
      <c r="K78" s="10" t="str">
        <f>IFERROR(10*SUMIF(算出シート1!$H$8:$H$997,$B78,算出シート1!J$8:J$997)/$I78,"")</f>
        <v/>
      </c>
      <c r="L78" s="10" t="str">
        <f>IFERROR(10*SUMIF(算出シート1!$H$8:$H$997,$B78,算出シート1!K$8:K$997)/$I78,"")</f>
        <v/>
      </c>
      <c r="M78" s="10" t="str">
        <f>IFERROR(10*SUMIF(算出シート1!$H$8:$H$997,$B78,算出シート1!L$8:L$997)/$I78,"")</f>
        <v/>
      </c>
      <c r="O78" s="8" t="str">
        <f t="shared" si="1"/>
        <v/>
      </c>
      <c r="P78" s="9" t="str">
        <f t="shared" si="2"/>
        <v/>
      </c>
    </row>
    <row r="79" spans="2:16" ht="15.75" x14ac:dyDescent="0.15">
      <c r="B79" s="48"/>
      <c r="C79" s="12">
        <v>64</v>
      </c>
      <c r="D79" s="23" t="str">
        <f>IF(B79="","",COUNTIF(算出シート1!$B$8:$B$997,B79))</f>
        <v/>
      </c>
      <c r="E79" s="10" t="str">
        <f>IFERROR(10*SUMIF(算出シート1!$B$8:$B$997,$B79,算出シート1!C$8:C$997)/$D79,"")</f>
        <v/>
      </c>
      <c r="F79" s="10" t="str">
        <f>IFERROR(10*SUMIF(算出シート1!$B$8:$B$997,$B79,算出シート1!D$8:D$997)/$D79,"")</f>
        <v/>
      </c>
      <c r="G79" s="10" t="str">
        <f>IFERROR(10*SUMIF(算出シート1!$B$8:$B$997,$B79,算出シート1!E$8:E$997)/$D79,"")</f>
        <v/>
      </c>
      <c r="H79" s="10" t="str">
        <f>IFERROR(10*SUMIF(算出シート1!$B$8:$B$997,$B79,算出シート1!F$8:F$997)/$D79,"")</f>
        <v/>
      </c>
      <c r="I79" s="13" t="str">
        <f>IF(B79="","",COUNTIF(算出シート1!$H$8:$H$997,B79))</f>
        <v/>
      </c>
      <c r="J79" s="10" t="str">
        <f>IFERROR(10*SUMIF(算出シート1!$H$8:$H$997,$B79,#REF!)/$I79,"")</f>
        <v/>
      </c>
      <c r="K79" s="10" t="str">
        <f>IFERROR(10*SUMIF(算出シート1!$H$8:$H$997,$B79,算出シート1!J$8:J$997)/$I79,"")</f>
        <v/>
      </c>
      <c r="L79" s="10" t="str">
        <f>IFERROR(10*SUMIF(算出シート1!$H$8:$H$997,$B79,算出シート1!K$8:K$997)/$I79,"")</f>
        <v/>
      </c>
      <c r="M79" s="10" t="str">
        <f>IFERROR(10*SUMIF(算出シート1!$H$8:$H$997,$B79,算出シート1!L$8:L$997)/$I79,"")</f>
        <v/>
      </c>
      <c r="O79" s="8" t="str">
        <f t="shared" si="1"/>
        <v/>
      </c>
      <c r="P79" s="9" t="str">
        <f t="shared" si="2"/>
        <v/>
      </c>
    </row>
    <row r="80" spans="2:16" ht="15.75" x14ac:dyDescent="0.15">
      <c r="B80" s="48"/>
      <c r="C80" s="12">
        <v>65</v>
      </c>
      <c r="D80" s="23" t="str">
        <f>IF(B80="","",COUNTIF(算出シート1!$B$8:$B$997,B80))</f>
        <v/>
      </c>
      <c r="E80" s="10" t="str">
        <f>IFERROR(10*SUMIF(算出シート1!$B$8:$B$997,$B80,算出シート1!C$8:C$997)/$D80,"")</f>
        <v/>
      </c>
      <c r="F80" s="10" t="str">
        <f>IFERROR(10*SUMIF(算出シート1!$B$8:$B$997,$B80,算出シート1!D$8:D$997)/$D80,"")</f>
        <v/>
      </c>
      <c r="G80" s="10" t="str">
        <f>IFERROR(10*SUMIF(算出シート1!$B$8:$B$997,$B80,算出シート1!E$8:E$997)/$D80,"")</f>
        <v/>
      </c>
      <c r="H80" s="10" t="str">
        <f>IFERROR(10*SUMIF(算出シート1!$B$8:$B$997,$B80,算出シート1!F$8:F$997)/$D80,"")</f>
        <v/>
      </c>
      <c r="I80" s="13" t="str">
        <f>IF(B80="","",COUNTIF(算出シート1!$H$8:$H$997,B80))</f>
        <v/>
      </c>
      <c r="J80" s="10" t="str">
        <f>IFERROR(10*SUMIF(算出シート1!$H$8:$H$997,$B80,#REF!)/$I80,"")</f>
        <v/>
      </c>
      <c r="K80" s="10" t="str">
        <f>IFERROR(10*SUMIF(算出シート1!$H$8:$H$997,$B80,算出シート1!J$8:J$997)/$I80,"")</f>
        <v/>
      </c>
      <c r="L80" s="10" t="str">
        <f>IFERROR(10*SUMIF(算出シート1!$H$8:$H$997,$B80,算出シート1!K$8:K$997)/$I80,"")</f>
        <v/>
      </c>
      <c r="M80" s="10" t="str">
        <f>IFERROR(10*SUMIF(算出シート1!$H$8:$H$997,$B80,算出シート1!L$8:L$997)/$I80,"")</f>
        <v/>
      </c>
      <c r="O80" s="8" t="str">
        <f t="shared" si="1"/>
        <v/>
      </c>
      <c r="P80" s="9" t="str">
        <f t="shared" si="2"/>
        <v/>
      </c>
    </row>
    <row r="81" spans="2:16" ht="15.75" x14ac:dyDescent="0.15">
      <c r="B81" s="48"/>
      <c r="C81" s="12">
        <v>66</v>
      </c>
      <c r="D81" s="23" t="str">
        <f>IF(B81="","",COUNTIF(算出シート1!$B$8:$B$997,B81))</f>
        <v/>
      </c>
      <c r="E81" s="10" t="str">
        <f>IFERROR(10*SUMIF(算出シート1!$B$8:$B$997,$B81,算出シート1!C$8:C$997)/$D81,"")</f>
        <v/>
      </c>
      <c r="F81" s="10" t="str">
        <f>IFERROR(10*SUMIF(算出シート1!$B$8:$B$997,$B81,算出シート1!D$8:D$997)/$D81,"")</f>
        <v/>
      </c>
      <c r="G81" s="10" t="str">
        <f>IFERROR(10*SUMIF(算出シート1!$B$8:$B$997,$B81,算出シート1!E$8:E$997)/$D81,"")</f>
        <v/>
      </c>
      <c r="H81" s="10" t="str">
        <f>IFERROR(10*SUMIF(算出シート1!$B$8:$B$997,$B81,算出シート1!F$8:F$997)/$D81,"")</f>
        <v/>
      </c>
      <c r="I81" s="13" t="str">
        <f>IF(B81="","",COUNTIF(算出シート1!$H$8:$H$997,B81))</f>
        <v/>
      </c>
      <c r="J81" s="10" t="str">
        <f>IFERROR(10*SUMIF(算出シート1!$H$8:$H$997,$B81,#REF!)/$I81,"")</f>
        <v/>
      </c>
      <c r="K81" s="10" t="str">
        <f>IFERROR(10*SUMIF(算出シート1!$H$8:$H$997,$B81,算出シート1!J$8:J$997)/$I81,"")</f>
        <v/>
      </c>
      <c r="L81" s="10" t="str">
        <f>IFERROR(10*SUMIF(算出シート1!$H$8:$H$997,$B81,算出シート1!K$8:K$997)/$I81,"")</f>
        <v/>
      </c>
      <c r="M81" s="10" t="str">
        <f>IFERROR(10*SUMIF(算出シート1!$H$8:$H$997,$B81,算出シート1!L$8:L$997)/$I81,"")</f>
        <v/>
      </c>
      <c r="O81" s="8" t="str">
        <f t="shared" ref="O81:O114" si="3">IFERROR((G81/H81-L81/M81),"")</f>
        <v/>
      </c>
      <c r="P81" s="9" t="str">
        <f t="shared" si="2"/>
        <v/>
      </c>
    </row>
    <row r="82" spans="2:16" ht="15.75" x14ac:dyDescent="0.15">
      <c r="B82" s="48"/>
      <c r="C82" s="12">
        <v>67</v>
      </c>
      <c r="D82" s="23" t="str">
        <f>IF(B82="","",COUNTIF(算出シート1!$B$8:$B$997,B82))</f>
        <v/>
      </c>
      <c r="E82" s="10" t="str">
        <f>IFERROR(10*SUMIF(算出シート1!$B$8:$B$997,$B82,算出シート1!C$8:C$997)/$D82,"")</f>
        <v/>
      </c>
      <c r="F82" s="10" t="str">
        <f>IFERROR(10*SUMIF(算出シート1!$B$8:$B$997,$B82,算出シート1!D$8:D$997)/$D82,"")</f>
        <v/>
      </c>
      <c r="G82" s="10" t="str">
        <f>IFERROR(10*SUMIF(算出シート1!$B$8:$B$997,$B82,算出シート1!E$8:E$997)/$D82,"")</f>
        <v/>
      </c>
      <c r="H82" s="10" t="str">
        <f>IFERROR(10*SUMIF(算出シート1!$B$8:$B$997,$B82,算出シート1!F$8:F$997)/$D82,"")</f>
        <v/>
      </c>
      <c r="I82" s="13" t="str">
        <f>IF(B82="","",COUNTIF(算出シート1!$H$8:$H$997,B82))</f>
        <v/>
      </c>
      <c r="J82" s="10" t="str">
        <f>IFERROR(10*SUMIF(算出シート1!$H$8:$H$997,$B82,#REF!)/$I82,"")</f>
        <v/>
      </c>
      <c r="K82" s="10" t="str">
        <f>IFERROR(10*SUMIF(算出シート1!$H$8:$H$997,$B82,算出シート1!J$8:J$997)/$I82,"")</f>
        <v/>
      </c>
      <c r="L82" s="10" t="str">
        <f>IFERROR(10*SUMIF(算出シート1!$H$8:$H$997,$B82,算出シート1!K$8:K$997)/$I82,"")</f>
        <v/>
      </c>
      <c r="M82" s="10" t="str">
        <f>IFERROR(10*SUMIF(算出シート1!$H$8:$H$997,$B82,算出シート1!L$8:L$997)/$I82,"")</f>
        <v/>
      </c>
      <c r="O82" s="8" t="str">
        <f t="shared" si="3"/>
        <v/>
      </c>
      <c r="P82" s="9" t="str">
        <f t="shared" ref="P82:P114" si="4">IFERROR(ROUNDDOWN(1-(L82/M82)/(G82/H82),3),"")</f>
        <v/>
      </c>
    </row>
    <row r="83" spans="2:16" ht="15.75" x14ac:dyDescent="0.15">
      <c r="B83" s="48"/>
      <c r="C83" s="12">
        <v>68</v>
      </c>
      <c r="D83" s="23" t="str">
        <f>IF(B83="","",COUNTIF(算出シート1!$B$8:$B$997,B83))</f>
        <v/>
      </c>
      <c r="E83" s="10" t="str">
        <f>IFERROR(10*SUMIF(算出シート1!$B$8:$B$997,$B83,算出シート1!C$8:C$997)/$D83,"")</f>
        <v/>
      </c>
      <c r="F83" s="10" t="str">
        <f>IFERROR(10*SUMIF(算出シート1!$B$8:$B$997,$B83,算出シート1!D$8:D$997)/$D83,"")</f>
        <v/>
      </c>
      <c r="G83" s="10" t="str">
        <f>IFERROR(10*SUMIF(算出シート1!$B$8:$B$997,$B83,算出シート1!E$8:E$997)/$D83,"")</f>
        <v/>
      </c>
      <c r="H83" s="10" t="str">
        <f>IFERROR(10*SUMIF(算出シート1!$B$8:$B$997,$B83,算出シート1!F$8:F$997)/$D83,"")</f>
        <v/>
      </c>
      <c r="I83" s="13" t="str">
        <f>IF(B83="","",COUNTIF(算出シート1!$H$8:$H$997,B83))</f>
        <v/>
      </c>
      <c r="J83" s="10" t="str">
        <f>IFERROR(10*SUMIF(算出シート1!$H$8:$H$997,$B83,#REF!)/$I83,"")</f>
        <v/>
      </c>
      <c r="K83" s="10" t="str">
        <f>IFERROR(10*SUMIF(算出シート1!$H$8:$H$997,$B83,算出シート1!J$8:J$997)/$I83,"")</f>
        <v/>
      </c>
      <c r="L83" s="10" t="str">
        <f>IFERROR(10*SUMIF(算出シート1!$H$8:$H$997,$B83,算出シート1!K$8:K$997)/$I83,"")</f>
        <v/>
      </c>
      <c r="M83" s="10" t="str">
        <f>IFERROR(10*SUMIF(算出シート1!$H$8:$H$997,$B83,算出シート1!L$8:L$997)/$I83,"")</f>
        <v/>
      </c>
      <c r="O83" s="8" t="str">
        <f t="shared" si="3"/>
        <v/>
      </c>
      <c r="P83" s="9" t="str">
        <f t="shared" si="4"/>
        <v/>
      </c>
    </row>
    <row r="84" spans="2:16" ht="15.75" x14ac:dyDescent="0.15">
      <c r="B84" s="48"/>
      <c r="C84" s="12">
        <v>69</v>
      </c>
      <c r="D84" s="23" t="str">
        <f>IF(B84="","",COUNTIF(算出シート1!$B$8:$B$997,B84))</f>
        <v/>
      </c>
      <c r="E84" s="10" t="str">
        <f>IFERROR(10*SUMIF(算出シート1!$B$8:$B$997,$B84,算出シート1!C$8:C$997)/$D84,"")</f>
        <v/>
      </c>
      <c r="F84" s="10" t="str">
        <f>IFERROR(10*SUMIF(算出シート1!$B$8:$B$997,$B84,算出シート1!D$8:D$997)/$D84,"")</f>
        <v/>
      </c>
      <c r="G84" s="10" t="str">
        <f>IFERROR(10*SUMIF(算出シート1!$B$8:$B$997,$B84,算出シート1!E$8:E$997)/$D84,"")</f>
        <v/>
      </c>
      <c r="H84" s="10" t="str">
        <f>IFERROR(10*SUMIF(算出シート1!$B$8:$B$997,$B84,算出シート1!F$8:F$997)/$D84,"")</f>
        <v/>
      </c>
      <c r="I84" s="13" t="str">
        <f>IF(B84="","",COUNTIF(算出シート1!$H$8:$H$997,B84))</f>
        <v/>
      </c>
      <c r="J84" s="10" t="str">
        <f>IFERROR(10*SUMIF(算出シート1!$H$8:$H$997,$B84,#REF!)/$I84,"")</f>
        <v/>
      </c>
      <c r="K84" s="10" t="str">
        <f>IFERROR(10*SUMIF(算出シート1!$H$8:$H$997,$B84,算出シート1!J$8:J$997)/$I84,"")</f>
        <v/>
      </c>
      <c r="L84" s="10" t="str">
        <f>IFERROR(10*SUMIF(算出シート1!$H$8:$H$997,$B84,算出シート1!K$8:K$997)/$I84,"")</f>
        <v/>
      </c>
      <c r="M84" s="10" t="str">
        <f>IFERROR(10*SUMIF(算出シート1!$H$8:$H$997,$B84,算出シート1!L$8:L$997)/$I84,"")</f>
        <v/>
      </c>
      <c r="O84" s="8" t="str">
        <f t="shared" si="3"/>
        <v/>
      </c>
      <c r="P84" s="9" t="str">
        <f t="shared" si="4"/>
        <v/>
      </c>
    </row>
    <row r="85" spans="2:16" ht="15.75" x14ac:dyDescent="0.15">
      <c r="B85" s="48"/>
      <c r="C85" s="12">
        <v>70</v>
      </c>
      <c r="D85" s="23" t="str">
        <f>IF(B85="","",COUNTIF(算出シート1!$B$8:$B$997,B85))</f>
        <v/>
      </c>
      <c r="E85" s="10" t="str">
        <f>IFERROR(10*SUMIF(算出シート1!$B$8:$B$997,$B85,算出シート1!C$8:C$997)/$D85,"")</f>
        <v/>
      </c>
      <c r="F85" s="10" t="str">
        <f>IFERROR(10*SUMIF(算出シート1!$B$8:$B$997,$B85,算出シート1!D$8:D$997)/$D85,"")</f>
        <v/>
      </c>
      <c r="G85" s="10" t="str">
        <f>IFERROR(10*SUMIF(算出シート1!$B$8:$B$997,$B85,算出シート1!E$8:E$997)/$D85,"")</f>
        <v/>
      </c>
      <c r="H85" s="10" t="str">
        <f>IFERROR(10*SUMIF(算出シート1!$B$8:$B$997,$B85,算出シート1!F$8:F$997)/$D85,"")</f>
        <v/>
      </c>
      <c r="I85" s="13" t="str">
        <f>IF(B85="","",COUNTIF(算出シート1!$H$8:$H$997,B85))</f>
        <v/>
      </c>
      <c r="J85" s="10" t="str">
        <f>IFERROR(10*SUMIF(算出シート1!$H$8:$H$997,$B85,#REF!)/$I85,"")</f>
        <v/>
      </c>
      <c r="K85" s="10" t="str">
        <f>IFERROR(10*SUMIF(算出シート1!$H$8:$H$997,$B85,算出シート1!J$8:J$997)/$I85,"")</f>
        <v/>
      </c>
      <c r="L85" s="10" t="str">
        <f>IFERROR(10*SUMIF(算出シート1!$H$8:$H$997,$B85,算出シート1!K$8:K$997)/$I85,"")</f>
        <v/>
      </c>
      <c r="M85" s="10" t="str">
        <f>IFERROR(10*SUMIF(算出シート1!$H$8:$H$997,$B85,算出シート1!L$8:L$997)/$I85,"")</f>
        <v/>
      </c>
      <c r="O85" s="8" t="str">
        <f t="shared" si="3"/>
        <v/>
      </c>
      <c r="P85" s="9" t="str">
        <f t="shared" si="4"/>
        <v/>
      </c>
    </row>
    <row r="86" spans="2:16" ht="15.75" x14ac:dyDescent="0.15">
      <c r="B86" s="48"/>
      <c r="C86" s="12">
        <v>71</v>
      </c>
      <c r="D86" s="23" t="str">
        <f>IF(B86="","",COUNTIF(算出シート1!$B$8:$B$997,B86))</f>
        <v/>
      </c>
      <c r="E86" s="10" t="str">
        <f>IFERROR(10*SUMIF(算出シート1!$B$8:$B$997,$B86,算出シート1!C$8:C$997)/$D86,"")</f>
        <v/>
      </c>
      <c r="F86" s="10" t="str">
        <f>IFERROR(10*SUMIF(算出シート1!$B$8:$B$997,$B86,算出シート1!D$8:D$997)/$D86,"")</f>
        <v/>
      </c>
      <c r="G86" s="10" t="str">
        <f>IFERROR(10*SUMIF(算出シート1!$B$8:$B$997,$B86,算出シート1!E$8:E$997)/$D86,"")</f>
        <v/>
      </c>
      <c r="H86" s="10" t="str">
        <f>IFERROR(10*SUMIF(算出シート1!$B$8:$B$997,$B86,算出シート1!F$8:F$997)/$D86,"")</f>
        <v/>
      </c>
      <c r="I86" s="13" t="str">
        <f>IF(B86="","",COUNTIF(算出シート1!$H$8:$H$997,B86))</f>
        <v/>
      </c>
      <c r="J86" s="10" t="str">
        <f>IFERROR(10*SUMIF(算出シート1!$H$8:$H$997,$B86,#REF!)/$I86,"")</f>
        <v/>
      </c>
      <c r="K86" s="10" t="str">
        <f>IFERROR(10*SUMIF(算出シート1!$H$8:$H$997,$B86,算出シート1!J$8:J$997)/$I86,"")</f>
        <v/>
      </c>
      <c r="L86" s="10" t="str">
        <f>IFERROR(10*SUMIF(算出シート1!$H$8:$H$997,$B86,算出シート1!K$8:K$997)/$I86,"")</f>
        <v/>
      </c>
      <c r="M86" s="10" t="str">
        <f>IFERROR(10*SUMIF(算出シート1!$H$8:$H$997,$B86,算出シート1!L$8:L$997)/$I86,"")</f>
        <v/>
      </c>
      <c r="O86" s="8" t="str">
        <f t="shared" si="3"/>
        <v/>
      </c>
      <c r="P86" s="9" t="str">
        <f t="shared" si="4"/>
        <v/>
      </c>
    </row>
    <row r="87" spans="2:16" ht="15.75" x14ac:dyDescent="0.15">
      <c r="B87" s="48"/>
      <c r="C87" s="12">
        <v>72</v>
      </c>
      <c r="D87" s="23" t="str">
        <f>IF(B87="","",COUNTIF(算出シート1!$B$8:$B$997,B87))</f>
        <v/>
      </c>
      <c r="E87" s="10" t="str">
        <f>IFERROR(10*SUMIF(算出シート1!$B$8:$B$997,$B87,算出シート1!C$8:C$997)/$D87,"")</f>
        <v/>
      </c>
      <c r="F87" s="10" t="str">
        <f>IFERROR(10*SUMIF(算出シート1!$B$8:$B$997,$B87,算出シート1!D$8:D$997)/$D87,"")</f>
        <v/>
      </c>
      <c r="G87" s="10" t="str">
        <f>IFERROR(10*SUMIF(算出シート1!$B$8:$B$997,$B87,算出シート1!E$8:E$997)/$D87,"")</f>
        <v/>
      </c>
      <c r="H87" s="10" t="str">
        <f>IFERROR(10*SUMIF(算出シート1!$B$8:$B$997,$B87,算出シート1!F$8:F$997)/$D87,"")</f>
        <v/>
      </c>
      <c r="I87" s="13" t="str">
        <f>IF(B87="","",COUNTIF(算出シート1!$H$8:$H$997,B87))</f>
        <v/>
      </c>
      <c r="J87" s="10" t="str">
        <f>IFERROR(10*SUMIF(算出シート1!$H$8:$H$997,$B87,#REF!)/$I87,"")</f>
        <v/>
      </c>
      <c r="K87" s="10" t="str">
        <f>IFERROR(10*SUMIF(算出シート1!$H$8:$H$997,$B87,算出シート1!J$8:J$997)/$I87,"")</f>
        <v/>
      </c>
      <c r="L87" s="10" t="str">
        <f>IFERROR(10*SUMIF(算出シート1!$H$8:$H$997,$B87,算出シート1!K$8:K$997)/$I87,"")</f>
        <v/>
      </c>
      <c r="M87" s="10" t="str">
        <f>IFERROR(10*SUMIF(算出シート1!$H$8:$H$997,$B87,算出シート1!L$8:L$997)/$I87,"")</f>
        <v/>
      </c>
      <c r="O87" s="8" t="str">
        <f t="shared" si="3"/>
        <v/>
      </c>
      <c r="P87" s="9" t="str">
        <f t="shared" si="4"/>
        <v/>
      </c>
    </row>
    <row r="88" spans="2:16" ht="15.75" x14ac:dyDescent="0.15">
      <c r="B88" s="48"/>
      <c r="C88" s="12">
        <v>73</v>
      </c>
      <c r="D88" s="23" t="str">
        <f>IF(B88="","",COUNTIF(算出シート1!$B$8:$B$997,B88))</f>
        <v/>
      </c>
      <c r="E88" s="10" t="str">
        <f>IFERROR(10*SUMIF(算出シート1!$B$8:$B$997,$B88,算出シート1!C$8:C$997)/$D88,"")</f>
        <v/>
      </c>
      <c r="F88" s="10" t="str">
        <f>IFERROR(10*SUMIF(算出シート1!$B$8:$B$997,$B88,算出シート1!D$8:D$997)/$D88,"")</f>
        <v/>
      </c>
      <c r="G88" s="10" t="str">
        <f>IFERROR(10*SUMIF(算出シート1!$B$8:$B$997,$B88,算出シート1!E$8:E$997)/$D88,"")</f>
        <v/>
      </c>
      <c r="H88" s="10" t="str">
        <f>IFERROR(10*SUMIF(算出シート1!$B$8:$B$997,$B88,算出シート1!F$8:F$997)/$D88,"")</f>
        <v/>
      </c>
      <c r="I88" s="13" t="str">
        <f>IF(B88="","",COUNTIF(算出シート1!$H$8:$H$997,B88))</f>
        <v/>
      </c>
      <c r="J88" s="10" t="str">
        <f>IFERROR(10*SUMIF(算出シート1!$H$8:$H$997,$B88,#REF!)/$I88,"")</f>
        <v/>
      </c>
      <c r="K88" s="10" t="str">
        <f>IFERROR(10*SUMIF(算出シート1!$H$8:$H$997,$B88,算出シート1!J$8:J$997)/$I88,"")</f>
        <v/>
      </c>
      <c r="L88" s="10" t="str">
        <f>IFERROR(10*SUMIF(算出シート1!$H$8:$H$997,$B88,算出シート1!K$8:K$997)/$I88,"")</f>
        <v/>
      </c>
      <c r="M88" s="10" t="str">
        <f>IFERROR(10*SUMIF(算出シート1!$H$8:$H$997,$B88,算出シート1!L$8:L$997)/$I88,"")</f>
        <v/>
      </c>
      <c r="O88" s="8" t="str">
        <f t="shared" si="3"/>
        <v/>
      </c>
      <c r="P88" s="9" t="str">
        <f t="shared" si="4"/>
        <v/>
      </c>
    </row>
    <row r="89" spans="2:16" ht="15.75" x14ac:dyDescent="0.15">
      <c r="B89" s="48"/>
      <c r="C89" s="12">
        <v>74</v>
      </c>
      <c r="D89" s="23" t="str">
        <f>IF(B89="","",COUNTIF(算出シート1!$B$8:$B$997,B89))</f>
        <v/>
      </c>
      <c r="E89" s="10" t="str">
        <f>IFERROR(10*SUMIF(算出シート1!$B$8:$B$997,$B89,算出シート1!C$8:C$997)/$D89,"")</f>
        <v/>
      </c>
      <c r="F89" s="10" t="str">
        <f>IFERROR(10*SUMIF(算出シート1!$B$8:$B$997,$B89,算出シート1!D$8:D$997)/$D89,"")</f>
        <v/>
      </c>
      <c r="G89" s="10" t="str">
        <f>IFERROR(10*SUMIF(算出シート1!$B$8:$B$997,$B89,算出シート1!E$8:E$997)/$D89,"")</f>
        <v/>
      </c>
      <c r="H89" s="10" t="str">
        <f>IFERROR(10*SUMIF(算出シート1!$B$8:$B$997,$B89,算出シート1!F$8:F$997)/$D89,"")</f>
        <v/>
      </c>
      <c r="I89" s="13" t="str">
        <f>IF(B89="","",COUNTIF(算出シート1!$H$8:$H$997,B89))</f>
        <v/>
      </c>
      <c r="J89" s="10" t="str">
        <f>IFERROR(10*SUMIF(算出シート1!$H$8:$H$997,$B89,#REF!)/$I89,"")</f>
        <v/>
      </c>
      <c r="K89" s="10" t="str">
        <f>IFERROR(10*SUMIF(算出シート1!$H$8:$H$997,$B89,算出シート1!J$8:J$997)/$I89,"")</f>
        <v/>
      </c>
      <c r="L89" s="10" t="str">
        <f>IFERROR(10*SUMIF(算出シート1!$H$8:$H$997,$B89,算出シート1!K$8:K$997)/$I89,"")</f>
        <v/>
      </c>
      <c r="M89" s="10" t="str">
        <f>IFERROR(10*SUMIF(算出シート1!$H$8:$H$997,$B89,算出シート1!L$8:L$997)/$I89,"")</f>
        <v/>
      </c>
      <c r="O89" s="8" t="str">
        <f t="shared" si="3"/>
        <v/>
      </c>
      <c r="P89" s="9" t="str">
        <f t="shared" si="4"/>
        <v/>
      </c>
    </row>
    <row r="90" spans="2:16" ht="15.75" x14ac:dyDescent="0.15">
      <c r="B90" s="48"/>
      <c r="C90" s="12">
        <v>75</v>
      </c>
      <c r="D90" s="23" t="str">
        <f>IF(B90="","",COUNTIF(算出シート1!$B$8:$B$997,B90))</f>
        <v/>
      </c>
      <c r="E90" s="10" t="str">
        <f>IFERROR(10*SUMIF(算出シート1!$B$8:$B$997,$B90,算出シート1!C$8:C$997)/$D90,"")</f>
        <v/>
      </c>
      <c r="F90" s="10" t="str">
        <f>IFERROR(10*SUMIF(算出シート1!$B$8:$B$997,$B90,算出シート1!D$8:D$997)/$D90,"")</f>
        <v/>
      </c>
      <c r="G90" s="10" t="str">
        <f>IFERROR(10*SUMIF(算出シート1!$B$8:$B$997,$B90,算出シート1!E$8:E$997)/$D90,"")</f>
        <v/>
      </c>
      <c r="H90" s="10" t="str">
        <f>IFERROR(10*SUMIF(算出シート1!$B$8:$B$997,$B90,算出シート1!F$8:F$997)/$D90,"")</f>
        <v/>
      </c>
      <c r="I90" s="13" t="str">
        <f>IF(B90="","",COUNTIF(算出シート1!$H$8:$H$997,B90))</f>
        <v/>
      </c>
      <c r="J90" s="10" t="str">
        <f>IFERROR(10*SUMIF(算出シート1!$H$8:$H$997,$B90,#REF!)/$I90,"")</f>
        <v/>
      </c>
      <c r="K90" s="10" t="str">
        <f>IFERROR(10*SUMIF(算出シート1!$H$8:$H$997,$B90,算出シート1!J$8:J$997)/$I90,"")</f>
        <v/>
      </c>
      <c r="L90" s="10" t="str">
        <f>IFERROR(10*SUMIF(算出シート1!$H$8:$H$997,$B90,算出シート1!K$8:K$997)/$I90,"")</f>
        <v/>
      </c>
      <c r="M90" s="10" t="str">
        <f>IFERROR(10*SUMIF(算出シート1!$H$8:$H$997,$B90,算出シート1!L$8:L$997)/$I90,"")</f>
        <v/>
      </c>
      <c r="O90" s="8" t="str">
        <f t="shared" si="3"/>
        <v/>
      </c>
      <c r="P90" s="9" t="str">
        <f t="shared" si="4"/>
        <v/>
      </c>
    </row>
    <row r="91" spans="2:16" ht="15.75" x14ac:dyDescent="0.15">
      <c r="B91" s="48"/>
      <c r="C91" s="12">
        <v>76</v>
      </c>
      <c r="D91" s="23" t="str">
        <f>IF(B91="","",COUNTIF(算出シート1!$B$8:$B$997,B91))</f>
        <v/>
      </c>
      <c r="E91" s="10" t="str">
        <f>IFERROR(10*SUMIF(算出シート1!$B$8:$B$997,$B91,算出シート1!C$8:C$997)/$D91,"")</f>
        <v/>
      </c>
      <c r="F91" s="10" t="str">
        <f>IFERROR(10*SUMIF(算出シート1!$B$8:$B$997,$B91,算出シート1!D$8:D$997)/$D91,"")</f>
        <v/>
      </c>
      <c r="G91" s="10" t="str">
        <f>IFERROR(10*SUMIF(算出シート1!$B$8:$B$997,$B91,算出シート1!E$8:E$997)/$D91,"")</f>
        <v/>
      </c>
      <c r="H91" s="10" t="str">
        <f>IFERROR(10*SUMIF(算出シート1!$B$8:$B$997,$B91,算出シート1!F$8:F$997)/$D91,"")</f>
        <v/>
      </c>
      <c r="I91" s="13" t="str">
        <f>IF(B91="","",COUNTIF(算出シート1!$H$8:$H$997,B91))</f>
        <v/>
      </c>
      <c r="J91" s="10" t="str">
        <f>IFERROR(10*SUMIF(算出シート1!$H$8:$H$997,$B91,#REF!)/$I91,"")</f>
        <v/>
      </c>
      <c r="K91" s="10" t="str">
        <f>IFERROR(10*SUMIF(算出シート1!$H$8:$H$997,$B91,算出シート1!J$8:J$997)/$I91,"")</f>
        <v/>
      </c>
      <c r="L91" s="10" t="str">
        <f>IFERROR(10*SUMIF(算出シート1!$H$8:$H$997,$B91,算出シート1!K$8:K$997)/$I91,"")</f>
        <v/>
      </c>
      <c r="M91" s="10" t="str">
        <f>IFERROR(10*SUMIF(算出シート1!$H$8:$H$997,$B91,算出シート1!L$8:L$997)/$I91,"")</f>
        <v/>
      </c>
      <c r="O91" s="8" t="str">
        <f t="shared" si="3"/>
        <v/>
      </c>
      <c r="P91" s="9" t="str">
        <f t="shared" si="4"/>
        <v/>
      </c>
    </row>
    <row r="92" spans="2:16" ht="15.75" x14ac:dyDescent="0.15">
      <c r="B92" s="48"/>
      <c r="C92" s="12">
        <v>77</v>
      </c>
      <c r="D92" s="23" t="str">
        <f>IF(B92="","",COUNTIF(算出シート1!$B$8:$B$997,B92))</f>
        <v/>
      </c>
      <c r="E92" s="10" t="str">
        <f>IFERROR(10*SUMIF(算出シート1!$B$8:$B$997,$B92,算出シート1!C$8:C$997)/$D92,"")</f>
        <v/>
      </c>
      <c r="F92" s="10" t="str">
        <f>IFERROR(10*SUMIF(算出シート1!$B$8:$B$997,$B92,算出シート1!D$8:D$997)/$D92,"")</f>
        <v/>
      </c>
      <c r="G92" s="10" t="str">
        <f>IFERROR(10*SUMIF(算出シート1!$B$8:$B$997,$B92,算出シート1!E$8:E$997)/$D92,"")</f>
        <v/>
      </c>
      <c r="H92" s="10" t="str">
        <f>IFERROR(10*SUMIF(算出シート1!$B$8:$B$997,$B92,算出シート1!F$8:F$997)/$D92,"")</f>
        <v/>
      </c>
      <c r="I92" s="13" t="str">
        <f>IF(B92="","",COUNTIF(算出シート1!$H$8:$H$997,B92))</f>
        <v/>
      </c>
      <c r="J92" s="10" t="str">
        <f>IFERROR(10*SUMIF(算出シート1!$H$8:$H$997,$B92,#REF!)/$I92,"")</f>
        <v/>
      </c>
      <c r="K92" s="10" t="str">
        <f>IFERROR(10*SUMIF(算出シート1!$H$8:$H$997,$B92,算出シート1!J$8:J$997)/$I92,"")</f>
        <v/>
      </c>
      <c r="L92" s="10" t="str">
        <f>IFERROR(10*SUMIF(算出シート1!$H$8:$H$997,$B92,算出シート1!K$8:K$997)/$I92,"")</f>
        <v/>
      </c>
      <c r="M92" s="10" t="str">
        <f>IFERROR(10*SUMIF(算出シート1!$H$8:$H$997,$B92,算出シート1!L$8:L$997)/$I92,"")</f>
        <v/>
      </c>
      <c r="O92" s="8" t="str">
        <f t="shared" si="3"/>
        <v/>
      </c>
      <c r="P92" s="9" t="str">
        <f t="shared" si="4"/>
        <v/>
      </c>
    </row>
    <row r="93" spans="2:16" ht="15.75" x14ac:dyDescent="0.15">
      <c r="B93" s="48"/>
      <c r="C93" s="12">
        <v>78</v>
      </c>
      <c r="D93" s="23" t="str">
        <f>IF(B93="","",COUNTIF(算出シート1!$B$8:$B$997,B93))</f>
        <v/>
      </c>
      <c r="E93" s="10" t="str">
        <f>IFERROR(10*SUMIF(算出シート1!$B$8:$B$997,$B93,算出シート1!C$8:C$997)/$D93,"")</f>
        <v/>
      </c>
      <c r="F93" s="10" t="str">
        <f>IFERROR(10*SUMIF(算出シート1!$B$8:$B$997,$B93,算出シート1!D$8:D$997)/$D93,"")</f>
        <v/>
      </c>
      <c r="G93" s="10" t="str">
        <f>IFERROR(10*SUMIF(算出シート1!$B$8:$B$997,$B93,算出シート1!E$8:E$997)/$D93,"")</f>
        <v/>
      </c>
      <c r="H93" s="10" t="str">
        <f>IFERROR(10*SUMIF(算出シート1!$B$8:$B$997,$B93,算出シート1!F$8:F$997)/$D93,"")</f>
        <v/>
      </c>
      <c r="I93" s="13" t="str">
        <f>IF(B93="","",COUNTIF(算出シート1!$H$8:$H$997,B93))</f>
        <v/>
      </c>
      <c r="J93" s="10" t="str">
        <f>IFERROR(10*SUMIF(算出シート1!$H$8:$H$997,$B93,#REF!)/$I93,"")</f>
        <v/>
      </c>
      <c r="K93" s="10" t="str">
        <f>IFERROR(10*SUMIF(算出シート1!$H$8:$H$997,$B93,算出シート1!J$8:J$997)/$I93,"")</f>
        <v/>
      </c>
      <c r="L93" s="10" t="str">
        <f>IFERROR(10*SUMIF(算出シート1!$H$8:$H$997,$B93,算出シート1!K$8:K$997)/$I93,"")</f>
        <v/>
      </c>
      <c r="M93" s="10" t="str">
        <f>IFERROR(10*SUMIF(算出シート1!$H$8:$H$997,$B93,算出シート1!L$8:L$997)/$I93,"")</f>
        <v/>
      </c>
      <c r="O93" s="8" t="str">
        <f t="shared" si="3"/>
        <v/>
      </c>
      <c r="P93" s="9" t="str">
        <f t="shared" si="4"/>
        <v/>
      </c>
    </row>
    <row r="94" spans="2:16" ht="15.75" x14ac:dyDescent="0.15">
      <c r="B94" s="48"/>
      <c r="C94" s="12">
        <v>79</v>
      </c>
      <c r="D94" s="23" t="str">
        <f>IF(B94="","",COUNTIF(算出シート1!$B$8:$B$997,B94))</f>
        <v/>
      </c>
      <c r="E94" s="10" t="str">
        <f>IFERROR(10*SUMIF(算出シート1!$B$8:$B$997,$B94,算出シート1!C$8:C$997)/$D94,"")</f>
        <v/>
      </c>
      <c r="F94" s="10" t="str">
        <f>IFERROR(10*SUMIF(算出シート1!$B$8:$B$997,$B94,算出シート1!D$8:D$997)/$D94,"")</f>
        <v/>
      </c>
      <c r="G94" s="10" t="str">
        <f>IFERROR(10*SUMIF(算出シート1!$B$8:$B$997,$B94,算出シート1!E$8:E$997)/$D94,"")</f>
        <v/>
      </c>
      <c r="H94" s="10" t="str">
        <f>IFERROR(10*SUMIF(算出シート1!$B$8:$B$997,$B94,算出シート1!F$8:F$997)/$D94,"")</f>
        <v/>
      </c>
      <c r="I94" s="13" t="str">
        <f>IF(B94="","",COUNTIF(算出シート1!$H$8:$H$997,B94))</f>
        <v/>
      </c>
      <c r="J94" s="10" t="str">
        <f>IFERROR(10*SUMIF(算出シート1!$H$8:$H$997,$B94,#REF!)/$I94,"")</f>
        <v/>
      </c>
      <c r="K94" s="10" t="str">
        <f>IFERROR(10*SUMIF(算出シート1!$H$8:$H$997,$B94,算出シート1!J$8:J$997)/$I94,"")</f>
        <v/>
      </c>
      <c r="L94" s="10" t="str">
        <f>IFERROR(10*SUMIF(算出シート1!$H$8:$H$997,$B94,算出シート1!K$8:K$997)/$I94,"")</f>
        <v/>
      </c>
      <c r="M94" s="10" t="str">
        <f>IFERROR(10*SUMIF(算出シート1!$H$8:$H$997,$B94,算出シート1!L$8:L$997)/$I94,"")</f>
        <v/>
      </c>
      <c r="O94" s="8" t="str">
        <f t="shared" si="3"/>
        <v/>
      </c>
      <c r="P94" s="9" t="str">
        <f t="shared" si="4"/>
        <v/>
      </c>
    </row>
    <row r="95" spans="2:16" ht="15.75" x14ac:dyDescent="0.15">
      <c r="B95" s="48"/>
      <c r="C95" s="12">
        <v>80</v>
      </c>
      <c r="D95" s="23" t="str">
        <f>IF(B95="","",COUNTIF(算出シート1!$B$8:$B$997,B95))</f>
        <v/>
      </c>
      <c r="E95" s="10" t="str">
        <f>IFERROR(10*SUMIF(算出シート1!$B$8:$B$997,$B95,算出シート1!C$8:C$997)/$D95,"")</f>
        <v/>
      </c>
      <c r="F95" s="10" t="str">
        <f>IFERROR(10*SUMIF(算出シート1!$B$8:$B$997,$B95,算出シート1!D$8:D$997)/$D95,"")</f>
        <v/>
      </c>
      <c r="G95" s="10" t="str">
        <f>IFERROR(10*SUMIF(算出シート1!$B$8:$B$997,$B95,算出シート1!E$8:E$997)/$D95,"")</f>
        <v/>
      </c>
      <c r="H95" s="10" t="str">
        <f>IFERROR(10*SUMIF(算出シート1!$B$8:$B$997,$B95,算出シート1!F$8:F$997)/$D95,"")</f>
        <v/>
      </c>
      <c r="I95" s="13" t="str">
        <f>IF(B95="","",COUNTIF(算出シート1!$H$8:$H$997,B95))</f>
        <v/>
      </c>
      <c r="J95" s="10" t="str">
        <f>IFERROR(10*SUMIF(算出シート1!$H$8:$H$997,$B95,#REF!)/$I95,"")</f>
        <v/>
      </c>
      <c r="K95" s="10" t="str">
        <f>IFERROR(10*SUMIF(算出シート1!$H$8:$H$997,$B95,算出シート1!J$8:J$997)/$I95,"")</f>
        <v/>
      </c>
      <c r="L95" s="10" t="str">
        <f>IFERROR(10*SUMIF(算出シート1!$H$8:$H$997,$B95,算出シート1!K$8:K$997)/$I95,"")</f>
        <v/>
      </c>
      <c r="M95" s="10" t="str">
        <f>IFERROR(10*SUMIF(算出シート1!$H$8:$H$997,$B95,算出シート1!L$8:L$997)/$I95,"")</f>
        <v/>
      </c>
      <c r="O95" s="8" t="str">
        <f t="shared" si="3"/>
        <v/>
      </c>
      <c r="P95" s="9" t="str">
        <f t="shared" si="4"/>
        <v/>
      </c>
    </row>
    <row r="96" spans="2:16" ht="15.75" x14ac:dyDescent="0.15">
      <c r="B96" s="48"/>
      <c r="C96" s="12">
        <v>81</v>
      </c>
      <c r="D96" s="23" t="str">
        <f>IF(B96="","",COUNTIF(算出シート1!$B$8:$B$997,B96))</f>
        <v/>
      </c>
      <c r="E96" s="10" t="str">
        <f>IFERROR(10*SUMIF(算出シート1!$B$8:$B$997,$B96,算出シート1!C$8:C$997)/$D96,"")</f>
        <v/>
      </c>
      <c r="F96" s="10" t="str">
        <f>IFERROR(10*SUMIF(算出シート1!$B$8:$B$997,$B96,算出シート1!D$8:D$997)/$D96,"")</f>
        <v/>
      </c>
      <c r="G96" s="10" t="str">
        <f>IFERROR(10*SUMIF(算出シート1!$B$8:$B$997,$B96,算出シート1!E$8:E$997)/$D96,"")</f>
        <v/>
      </c>
      <c r="H96" s="10" t="str">
        <f>IFERROR(10*SUMIF(算出シート1!$B$8:$B$997,$B96,算出シート1!F$8:F$997)/$D96,"")</f>
        <v/>
      </c>
      <c r="I96" s="13" t="str">
        <f>IF(B96="","",COUNTIF(算出シート1!$H$8:$H$997,B96))</f>
        <v/>
      </c>
      <c r="J96" s="10" t="str">
        <f>IFERROR(10*SUMIF(算出シート1!$H$8:$H$997,$B96,#REF!)/$I96,"")</f>
        <v/>
      </c>
      <c r="K96" s="10" t="str">
        <f>IFERROR(10*SUMIF(算出シート1!$H$8:$H$997,$B96,算出シート1!J$8:J$997)/$I96,"")</f>
        <v/>
      </c>
      <c r="L96" s="10" t="str">
        <f>IFERROR(10*SUMIF(算出シート1!$H$8:$H$997,$B96,算出シート1!K$8:K$997)/$I96,"")</f>
        <v/>
      </c>
      <c r="M96" s="10" t="str">
        <f>IFERROR(10*SUMIF(算出シート1!$H$8:$H$997,$B96,算出シート1!L$8:L$997)/$I96,"")</f>
        <v/>
      </c>
      <c r="O96" s="8" t="str">
        <f t="shared" si="3"/>
        <v/>
      </c>
      <c r="P96" s="9" t="str">
        <f t="shared" si="4"/>
        <v/>
      </c>
    </row>
    <row r="97" spans="2:16" ht="15.75" x14ac:dyDescent="0.15">
      <c r="B97" s="48"/>
      <c r="C97" s="12">
        <v>82</v>
      </c>
      <c r="D97" s="23" t="str">
        <f>IF(B97="","",COUNTIF(算出シート1!$B$8:$B$997,B97))</f>
        <v/>
      </c>
      <c r="E97" s="10" t="str">
        <f>IFERROR(10*SUMIF(算出シート1!$B$8:$B$997,$B97,算出シート1!C$8:C$997)/$D97,"")</f>
        <v/>
      </c>
      <c r="F97" s="10" t="str">
        <f>IFERROR(10*SUMIF(算出シート1!$B$8:$B$997,$B97,算出シート1!D$8:D$997)/$D97,"")</f>
        <v/>
      </c>
      <c r="G97" s="10" t="str">
        <f>IFERROR(10*SUMIF(算出シート1!$B$8:$B$997,$B97,算出シート1!E$8:E$997)/$D97,"")</f>
        <v/>
      </c>
      <c r="H97" s="10" t="str">
        <f>IFERROR(10*SUMIF(算出シート1!$B$8:$B$997,$B97,算出シート1!F$8:F$997)/$D97,"")</f>
        <v/>
      </c>
      <c r="I97" s="13" t="str">
        <f>IF(B97="","",COUNTIF(算出シート1!$H$8:$H$997,B97))</f>
        <v/>
      </c>
      <c r="J97" s="10" t="str">
        <f>IFERROR(10*SUMIF(算出シート1!$H$8:$H$997,$B97,#REF!)/$I97,"")</f>
        <v/>
      </c>
      <c r="K97" s="10" t="str">
        <f>IFERROR(10*SUMIF(算出シート1!$H$8:$H$997,$B97,算出シート1!J$8:J$997)/$I97,"")</f>
        <v/>
      </c>
      <c r="L97" s="10" t="str">
        <f>IFERROR(10*SUMIF(算出シート1!$H$8:$H$997,$B97,算出シート1!K$8:K$997)/$I97,"")</f>
        <v/>
      </c>
      <c r="M97" s="10" t="str">
        <f>IFERROR(10*SUMIF(算出シート1!$H$8:$H$997,$B97,算出シート1!L$8:L$997)/$I97,"")</f>
        <v/>
      </c>
      <c r="O97" s="8" t="str">
        <f t="shared" si="3"/>
        <v/>
      </c>
      <c r="P97" s="9" t="str">
        <f t="shared" si="4"/>
        <v/>
      </c>
    </row>
    <row r="98" spans="2:16" ht="15.75" x14ac:dyDescent="0.15">
      <c r="B98" s="48"/>
      <c r="C98" s="12">
        <v>83</v>
      </c>
      <c r="D98" s="23" t="str">
        <f>IF(B98="","",COUNTIF(算出シート1!$B$8:$B$997,B98))</f>
        <v/>
      </c>
      <c r="E98" s="10" t="str">
        <f>IFERROR(10*SUMIF(算出シート1!$B$8:$B$997,$B98,算出シート1!C$8:C$997)/$D98,"")</f>
        <v/>
      </c>
      <c r="F98" s="10" t="str">
        <f>IFERROR(10*SUMIF(算出シート1!$B$8:$B$997,$B98,算出シート1!D$8:D$997)/$D98,"")</f>
        <v/>
      </c>
      <c r="G98" s="10" t="str">
        <f>IFERROR(10*SUMIF(算出シート1!$B$8:$B$997,$B98,算出シート1!E$8:E$997)/$D98,"")</f>
        <v/>
      </c>
      <c r="H98" s="10" t="str">
        <f>IFERROR(10*SUMIF(算出シート1!$B$8:$B$997,$B98,算出シート1!F$8:F$997)/$D98,"")</f>
        <v/>
      </c>
      <c r="I98" s="13" t="str">
        <f>IF(B98="","",COUNTIF(算出シート1!$H$8:$H$997,B98))</f>
        <v/>
      </c>
      <c r="J98" s="10" t="str">
        <f>IFERROR(10*SUMIF(算出シート1!$H$8:$H$997,$B98,#REF!)/$I98,"")</f>
        <v/>
      </c>
      <c r="K98" s="10" t="str">
        <f>IFERROR(10*SUMIF(算出シート1!$H$8:$H$997,$B98,算出シート1!J$8:J$997)/$I98,"")</f>
        <v/>
      </c>
      <c r="L98" s="10" t="str">
        <f>IFERROR(10*SUMIF(算出シート1!$H$8:$H$997,$B98,算出シート1!K$8:K$997)/$I98,"")</f>
        <v/>
      </c>
      <c r="M98" s="10" t="str">
        <f>IFERROR(10*SUMIF(算出シート1!$H$8:$H$997,$B98,算出シート1!L$8:L$997)/$I98,"")</f>
        <v/>
      </c>
      <c r="O98" s="8" t="str">
        <f t="shared" si="3"/>
        <v/>
      </c>
      <c r="P98" s="9" t="str">
        <f t="shared" si="4"/>
        <v/>
      </c>
    </row>
    <row r="99" spans="2:16" ht="15.75" x14ac:dyDescent="0.15">
      <c r="B99" s="48"/>
      <c r="C99" s="12">
        <v>84</v>
      </c>
      <c r="D99" s="23" t="str">
        <f>IF(B99="","",COUNTIF(算出シート1!$B$8:$B$997,B99))</f>
        <v/>
      </c>
      <c r="E99" s="10" t="str">
        <f>IFERROR(10*SUMIF(算出シート1!$B$8:$B$997,$B99,算出シート1!C$8:C$997)/$D99,"")</f>
        <v/>
      </c>
      <c r="F99" s="10" t="str">
        <f>IFERROR(10*SUMIF(算出シート1!$B$8:$B$997,$B99,算出シート1!D$8:D$997)/$D99,"")</f>
        <v/>
      </c>
      <c r="G99" s="10" t="str">
        <f>IFERROR(10*SUMIF(算出シート1!$B$8:$B$997,$B99,算出シート1!E$8:E$997)/$D99,"")</f>
        <v/>
      </c>
      <c r="H99" s="10" t="str">
        <f>IFERROR(10*SUMIF(算出シート1!$B$8:$B$997,$B99,算出シート1!F$8:F$997)/$D99,"")</f>
        <v/>
      </c>
      <c r="I99" s="13" t="str">
        <f>IF(B99="","",COUNTIF(算出シート1!$H$8:$H$997,B99))</f>
        <v/>
      </c>
      <c r="J99" s="10" t="str">
        <f>IFERROR(10*SUMIF(算出シート1!$H$8:$H$997,$B99,#REF!)/$I99,"")</f>
        <v/>
      </c>
      <c r="K99" s="10" t="str">
        <f>IFERROR(10*SUMIF(算出シート1!$H$8:$H$997,$B99,算出シート1!J$8:J$997)/$I99,"")</f>
        <v/>
      </c>
      <c r="L99" s="10" t="str">
        <f>IFERROR(10*SUMIF(算出シート1!$H$8:$H$997,$B99,算出シート1!K$8:K$997)/$I99,"")</f>
        <v/>
      </c>
      <c r="M99" s="10" t="str">
        <f>IFERROR(10*SUMIF(算出シート1!$H$8:$H$997,$B99,算出シート1!L$8:L$997)/$I99,"")</f>
        <v/>
      </c>
      <c r="O99" s="8" t="str">
        <f t="shared" si="3"/>
        <v/>
      </c>
      <c r="P99" s="9" t="str">
        <f t="shared" si="4"/>
        <v/>
      </c>
    </row>
    <row r="100" spans="2:16" ht="15.75" x14ac:dyDescent="0.15">
      <c r="B100" s="48"/>
      <c r="C100" s="12">
        <v>85</v>
      </c>
      <c r="D100" s="23" t="str">
        <f>IF(B100="","",COUNTIF(算出シート1!$B$8:$B$997,B100))</f>
        <v/>
      </c>
      <c r="E100" s="10" t="str">
        <f>IFERROR(10*SUMIF(算出シート1!$B$8:$B$997,$B100,算出シート1!C$8:C$997)/$D100,"")</f>
        <v/>
      </c>
      <c r="F100" s="10" t="str">
        <f>IFERROR(10*SUMIF(算出シート1!$B$8:$B$997,$B100,算出シート1!D$8:D$997)/$D100,"")</f>
        <v/>
      </c>
      <c r="G100" s="10" t="str">
        <f>IFERROR(10*SUMIF(算出シート1!$B$8:$B$997,$B100,算出シート1!E$8:E$997)/$D100,"")</f>
        <v/>
      </c>
      <c r="H100" s="10" t="str">
        <f>IFERROR(10*SUMIF(算出シート1!$B$8:$B$997,$B100,算出シート1!F$8:F$997)/$D100,"")</f>
        <v/>
      </c>
      <c r="I100" s="13" t="str">
        <f>IF(B100="","",COUNTIF(算出シート1!$H$8:$H$997,B100))</f>
        <v/>
      </c>
      <c r="J100" s="10" t="str">
        <f>IFERROR(10*SUMIF(算出シート1!$H$8:$H$997,$B100,#REF!)/$I100,"")</f>
        <v/>
      </c>
      <c r="K100" s="10" t="str">
        <f>IFERROR(10*SUMIF(算出シート1!$H$8:$H$997,$B100,算出シート1!J$8:J$997)/$I100,"")</f>
        <v/>
      </c>
      <c r="L100" s="10" t="str">
        <f>IFERROR(10*SUMIF(算出シート1!$H$8:$H$997,$B100,算出シート1!K$8:K$997)/$I100,"")</f>
        <v/>
      </c>
      <c r="M100" s="10" t="str">
        <f>IFERROR(10*SUMIF(算出シート1!$H$8:$H$997,$B100,算出シート1!L$8:L$997)/$I100,"")</f>
        <v/>
      </c>
      <c r="O100" s="8" t="str">
        <f t="shared" si="3"/>
        <v/>
      </c>
      <c r="P100" s="9" t="str">
        <f t="shared" si="4"/>
        <v/>
      </c>
    </row>
    <row r="101" spans="2:16" ht="15.75" x14ac:dyDescent="0.15">
      <c r="B101" s="48"/>
      <c r="C101" s="12">
        <v>86</v>
      </c>
      <c r="D101" s="23" t="str">
        <f>IF(B101="","",COUNTIF(算出シート1!$B$8:$B$997,B101))</f>
        <v/>
      </c>
      <c r="E101" s="10" t="str">
        <f>IFERROR(10*SUMIF(算出シート1!$B$8:$B$997,$B101,算出シート1!C$8:C$997)/$D101,"")</f>
        <v/>
      </c>
      <c r="F101" s="10" t="str">
        <f>IFERROR(10*SUMIF(算出シート1!$B$8:$B$997,$B101,算出シート1!D$8:D$997)/$D101,"")</f>
        <v/>
      </c>
      <c r="G101" s="10" t="str">
        <f>IFERROR(10*SUMIF(算出シート1!$B$8:$B$997,$B101,算出シート1!E$8:E$997)/$D101,"")</f>
        <v/>
      </c>
      <c r="H101" s="10" t="str">
        <f>IFERROR(10*SUMIF(算出シート1!$B$8:$B$997,$B101,算出シート1!F$8:F$997)/$D101,"")</f>
        <v/>
      </c>
      <c r="I101" s="13" t="str">
        <f>IF(B101="","",COUNTIF(算出シート1!$H$8:$H$997,B101))</f>
        <v/>
      </c>
      <c r="J101" s="10" t="str">
        <f>IFERROR(10*SUMIF(算出シート1!$H$8:$H$997,$B101,#REF!)/$I101,"")</f>
        <v/>
      </c>
      <c r="K101" s="10" t="str">
        <f>IFERROR(10*SUMIF(算出シート1!$H$8:$H$997,$B101,算出シート1!J$8:J$997)/$I101,"")</f>
        <v/>
      </c>
      <c r="L101" s="10" t="str">
        <f>IFERROR(10*SUMIF(算出シート1!$H$8:$H$997,$B101,算出シート1!K$8:K$997)/$I101,"")</f>
        <v/>
      </c>
      <c r="M101" s="10" t="str">
        <f>IFERROR(10*SUMIF(算出シート1!$H$8:$H$997,$B101,算出シート1!L$8:L$997)/$I101,"")</f>
        <v/>
      </c>
      <c r="O101" s="8" t="str">
        <f t="shared" si="3"/>
        <v/>
      </c>
      <c r="P101" s="9" t="str">
        <f t="shared" si="4"/>
        <v/>
      </c>
    </row>
    <row r="102" spans="2:16" ht="15.75" x14ac:dyDescent="0.15">
      <c r="B102" s="48"/>
      <c r="C102" s="12">
        <v>87</v>
      </c>
      <c r="D102" s="23" t="str">
        <f>IF(B102="","",COUNTIF(算出シート1!$B$8:$B$997,B102))</f>
        <v/>
      </c>
      <c r="E102" s="10" t="str">
        <f>IFERROR(10*SUMIF(算出シート1!$B$8:$B$997,$B102,算出シート1!C$8:C$997)/$D102,"")</f>
        <v/>
      </c>
      <c r="F102" s="10" t="str">
        <f>IFERROR(10*SUMIF(算出シート1!$B$8:$B$997,$B102,算出シート1!D$8:D$997)/$D102,"")</f>
        <v/>
      </c>
      <c r="G102" s="10" t="str">
        <f>IFERROR(10*SUMIF(算出シート1!$B$8:$B$997,$B102,算出シート1!E$8:E$997)/$D102,"")</f>
        <v/>
      </c>
      <c r="H102" s="10" t="str">
        <f>IFERROR(10*SUMIF(算出シート1!$B$8:$B$997,$B102,算出シート1!F$8:F$997)/$D102,"")</f>
        <v/>
      </c>
      <c r="I102" s="13" t="str">
        <f>IF(B102="","",COUNTIF(算出シート1!$H$8:$H$997,B102))</f>
        <v/>
      </c>
      <c r="J102" s="10" t="str">
        <f>IFERROR(10*SUMIF(算出シート1!$H$8:$H$997,$B102,#REF!)/$I102,"")</f>
        <v/>
      </c>
      <c r="K102" s="10" t="str">
        <f>IFERROR(10*SUMIF(算出シート1!$H$8:$H$997,$B102,算出シート1!J$8:J$997)/$I102,"")</f>
        <v/>
      </c>
      <c r="L102" s="10" t="str">
        <f>IFERROR(10*SUMIF(算出シート1!$H$8:$H$997,$B102,算出シート1!K$8:K$997)/$I102,"")</f>
        <v/>
      </c>
      <c r="M102" s="10" t="str">
        <f>IFERROR(10*SUMIF(算出シート1!$H$8:$H$997,$B102,算出シート1!L$8:L$997)/$I102,"")</f>
        <v/>
      </c>
      <c r="O102" s="8" t="str">
        <f t="shared" si="3"/>
        <v/>
      </c>
      <c r="P102" s="9" t="str">
        <f t="shared" si="4"/>
        <v/>
      </c>
    </row>
    <row r="103" spans="2:16" ht="15.75" x14ac:dyDescent="0.15">
      <c r="B103" s="48"/>
      <c r="C103" s="12">
        <v>88</v>
      </c>
      <c r="D103" s="23" t="str">
        <f>IF(B103="","",COUNTIF(算出シート1!$B$8:$B$997,B103))</f>
        <v/>
      </c>
      <c r="E103" s="10" t="str">
        <f>IFERROR(10*SUMIF(算出シート1!$B$8:$B$997,$B103,算出シート1!C$8:C$997)/$D103,"")</f>
        <v/>
      </c>
      <c r="F103" s="10" t="str">
        <f>IFERROR(10*SUMIF(算出シート1!$B$8:$B$997,$B103,算出シート1!D$8:D$997)/$D103,"")</f>
        <v/>
      </c>
      <c r="G103" s="10" t="str">
        <f>IFERROR(10*SUMIF(算出シート1!$B$8:$B$997,$B103,算出シート1!E$8:E$997)/$D103,"")</f>
        <v/>
      </c>
      <c r="H103" s="10" t="str">
        <f>IFERROR(10*SUMIF(算出シート1!$B$8:$B$997,$B103,算出シート1!F$8:F$997)/$D103,"")</f>
        <v/>
      </c>
      <c r="I103" s="13" t="str">
        <f>IF(B103="","",COUNTIF(算出シート1!$H$8:$H$997,B103))</f>
        <v/>
      </c>
      <c r="J103" s="10" t="str">
        <f>IFERROR(10*SUMIF(算出シート1!$H$8:$H$997,$B103,#REF!)/$I103,"")</f>
        <v/>
      </c>
      <c r="K103" s="10" t="str">
        <f>IFERROR(10*SUMIF(算出シート1!$H$8:$H$997,$B103,算出シート1!J$8:J$997)/$I103,"")</f>
        <v/>
      </c>
      <c r="L103" s="10" t="str">
        <f>IFERROR(10*SUMIF(算出シート1!$H$8:$H$997,$B103,算出シート1!K$8:K$997)/$I103,"")</f>
        <v/>
      </c>
      <c r="M103" s="10" t="str">
        <f>IFERROR(10*SUMIF(算出シート1!$H$8:$H$997,$B103,算出シート1!L$8:L$997)/$I103,"")</f>
        <v/>
      </c>
      <c r="O103" s="8" t="str">
        <f t="shared" si="3"/>
        <v/>
      </c>
      <c r="P103" s="9" t="str">
        <f t="shared" si="4"/>
        <v/>
      </c>
    </row>
    <row r="104" spans="2:16" ht="15.75" x14ac:dyDescent="0.15">
      <c r="B104" s="48"/>
      <c r="C104" s="12">
        <v>89</v>
      </c>
      <c r="D104" s="23" t="str">
        <f>IF(B104="","",COUNTIF(算出シート1!$B$8:$B$997,B104))</f>
        <v/>
      </c>
      <c r="E104" s="10" t="str">
        <f>IFERROR(10*SUMIF(算出シート1!$B$8:$B$997,$B104,算出シート1!C$8:C$997)/$D104,"")</f>
        <v/>
      </c>
      <c r="F104" s="10" t="str">
        <f>IFERROR(10*SUMIF(算出シート1!$B$8:$B$997,$B104,算出シート1!D$8:D$997)/$D104,"")</f>
        <v/>
      </c>
      <c r="G104" s="10" t="str">
        <f>IFERROR(10*SUMIF(算出シート1!$B$8:$B$997,$B104,算出シート1!E$8:E$997)/$D104,"")</f>
        <v/>
      </c>
      <c r="H104" s="10" t="str">
        <f>IFERROR(10*SUMIF(算出シート1!$B$8:$B$997,$B104,算出シート1!F$8:F$997)/$D104,"")</f>
        <v/>
      </c>
      <c r="I104" s="13" t="str">
        <f>IF(B104="","",COUNTIF(算出シート1!$H$8:$H$997,B104))</f>
        <v/>
      </c>
      <c r="J104" s="10" t="str">
        <f>IFERROR(10*SUMIF(算出シート1!$H$8:$H$997,$B104,#REF!)/$I104,"")</f>
        <v/>
      </c>
      <c r="K104" s="10" t="str">
        <f>IFERROR(10*SUMIF(算出シート1!$H$8:$H$997,$B104,算出シート1!J$8:J$997)/$I104,"")</f>
        <v/>
      </c>
      <c r="L104" s="10" t="str">
        <f>IFERROR(10*SUMIF(算出シート1!$H$8:$H$997,$B104,算出シート1!K$8:K$997)/$I104,"")</f>
        <v/>
      </c>
      <c r="M104" s="10" t="str">
        <f>IFERROR(10*SUMIF(算出シート1!$H$8:$H$997,$B104,算出シート1!L$8:L$997)/$I104,"")</f>
        <v/>
      </c>
      <c r="O104" s="8" t="str">
        <f t="shared" si="3"/>
        <v/>
      </c>
      <c r="P104" s="9" t="str">
        <f t="shared" si="4"/>
        <v/>
      </c>
    </row>
    <row r="105" spans="2:16" ht="15.75" x14ac:dyDescent="0.15">
      <c r="B105" s="48"/>
      <c r="C105" s="12">
        <v>90</v>
      </c>
      <c r="D105" s="23" t="str">
        <f>IF(B105="","",COUNTIF(算出シート1!$B$8:$B$997,B105))</f>
        <v/>
      </c>
      <c r="E105" s="10" t="str">
        <f>IFERROR(10*SUMIF(算出シート1!$B$8:$B$997,$B105,算出シート1!C$8:C$997)/$D105,"")</f>
        <v/>
      </c>
      <c r="F105" s="10" t="str">
        <f>IFERROR(10*SUMIF(算出シート1!$B$8:$B$997,$B105,算出シート1!D$8:D$997)/$D105,"")</f>
        <v/>
      </c>
      <c r="G105" s="10" t="str">
        <f>IFERROR(10*SUMIF(算出シート1!$B$8:$B$997,$B105,算出シート1!E$8:E$997)/$D105,"")</f>
        <v/>
      </c>
      <c r="H105" s="10" t="str">
        <f>IFERROR(10*SUMIF(算出シート1!$B$8:$B$997,$B105,算出シート1!F$8:F$997)/$D105,"")</f>
        <v/>
      </c>
      <c r="I105" s="13" t="str">
        <f>IF(B105="","",COUNTIF(算出シート1!$H$8:$H$997,B105))</f>
        <v/>
      </c>
      <c r="J105" s="10" t="str">
        <f>IFERROR(10*SUMIF(算出シート1!$H$8:$H$997,$B105,#REF!)/$I105,"")</f>
        <v/>
      </c>
      <c r="K105" s="10" t="str">
        <f>IFERROR(10*SUMIF(算出シート1!$H$8:$H$997,$B105,算出シート1!J$8:J$997)/$I105,"")</f>
        <v/>
      </c>
      <c r="L105" s="10" t="str">
        <f>IFERROR(10*SUMIF(算出シート1!$H$8:$H$997,$B105,算出シート1!K$8:K$997)/$I105,"")</f>
        <v/>
      </c>
      <c r="M105" s="10" t="str">
        <f>IFERROR(10*SUMIF(算出シート1!$H$8:$H$997,$B105,算出シート1!L$8:L$997)/$I105,"")</f>
        <v/>
      </c>
      <c r="O105" s="8" t="str">
        <f t="shared" si="3"/>
        <v/>
      </c>
      <c r="P105" s="9" t="str">
        <f t="shared" si="4"/>
        <v/>
      </c>
    </row>
    <row r="106" spans="2:16" ht="15.75" x14ac:dyDescent="0.15">
      <c r="B106" s="48"/>
      <c r="C106" s="12">
        <v>91</v>
      </c>
      <c r="D106" s="23" t="str">
        <f>IF(B106="","",COUNTIF(算出シート1!$B$8:$B$997,B106))</f>
        <v/>
      </c>
      <c r="E106" s="10" t="str">
        <f>IFERROR(10*SUMIF(算出シート1!$B$8:$B$997,$B106,算出シート1!C$8:C$997)/$D106,"")</f>
        <v/>
      </c>
      <c r="F106" s="10" t="str">
        <f>IFERROR(10*SUMIF(算出シート1!$B$8:$B$997,$B106,算出シート1!D$8:D$997)/$D106,"")</f>
        <v/>
      </c>
      <c r="G106" s="10" t="str">
        <f>IFERROR(10*SUMIF(算出シート1!$B$8:$B$997,$B106,算出シート1!E$8:E$997)/$D106,"")</f>
        <v/>
      </c>
      <c r="H106" s="10" t="str">
        <f>IFERROR(10*SUMIF(算出シート1!$B$8:$B$997,$B106,算出シート1!F$8:F$997)/$D106,"")</f>
        <v/>
      </c>
      <c r="I106" s="13" t="str">
        <f>IF(B106="","",COUNTIF(算出シート1!$H$8:$H$997,B106))</f>
        <v/>
      </c>
      <c r="J106" s="10" t="str">
        <f>IFERROR(10*SUMIF(算出シート1!$H$8:$H$997,$B106,#REF!)/$I106,"")</f>
        <v/>
      </c>
      <c r="K106" s="10" t="str">
        <f>IFERROR(10*SUMIF(算出シート1!$H$8:$H$997,$B106,算出シート1!J$8:J$997)/$I106,"")</f>
        <v/>
      </c>
      <c r="L106" s="10" t="str">
        <f>IFERROR(10*SUMIF(算出シート1!$H$8:$H$997,$B106,算出シート1!K$8:K$997)/$I106,"")</f>
        <v/>
      </c>
      <c r="M106" s="10" t="str">
        <f>IFERROR(10*SUMIF(算出シート1!$H$8:$H$997,$B106,算出シート1!L$8:L$997)/$I106,"")</f>
        <v/>
      </c>
      <c r="O106" s="8" t="str">
        <f t="shared" si="3"/>
        <v/>
      </c>
      <c r="P106" s="9" t="str">
        <f t="shared" si="4"/>
        <v/>
      </c>
    </row>
    <row r="107" spans="2:16" ht="15.75" x14ac:dyDescent="0.15">
      <c r="B107" s="48"/>
      <c r="C107" s="12">
        <v>92</v>
      </c>
      <c r="D107" s="23" t="str">
        <f>IF(B107="","",COUNTIF(算出シート1!$B$8:$B$997,B107))</f>
        <v/>
      </c>
      <c r="E107" s="10" t="str">
        <f>IFERROR(10*SUMIF(算出シート1!$B$8:$B$997,$B107,算出シート1!C$8:C$997)/$D107,"")</f>
        <v/>
      </c>
      <c r="F107" s="10" t="str">
        <f>IFERROR(10*SUMIF(算出シート1!$B$8:$B$997,$B107,算出シート1!D$8:D$997)/$D107,"")</f>
        <v/>
      </c>
      <c r="G107" s="10" t="str">
        <f>IFERROR(10*SUMIF(算出シート1!$B$8:$B$997,$B107,算出シート1!E$8:E$997)/$D107,"")</f>
        <v/>
      </c>
      <c r="H107" s="10" t="str">
        <f>IFERROR(10*SUMIF(算出シート1!$B$8:$B$997,$B107,算出シート1!F$8:F$997)/$D107,"")</f>
        <v/>
      </c>
      <c r="I107" s="13" t="str">
        <f>IF(B107="","",COUNTIF(算出シート1!$H$8:$H$997,B107))</f>
        <v/>
      </c>
      <c r="J107" s="10" t="str">
        <f>IFERROR(10*SUMIF(算出シート1!$H$8:$H$997,$B107,#REF!)/$I107,"")</f>
        <v/>
      </c>
      <c r="K107" s="10" t="str">
        <f>IFERROR(10*SUMIF(算出シート1!$H$8:$H$997,$B107,算出シート1!J$8:J$997)/$I107,"")</f>
        <v/>
      </c>
      <c r="L107" s="10" t="str">
        <f>IFERROR(10*SUMIF(算出シート1!$H$8:$H$997,$B107,算出シート1!K$8:K$997)/$I107,"")</f>
        <v/>
      </c>
      <c r="M107" s="10" t="str">
        <f>IFERROR(10*SUMIF(算出シート1!$H$8:$H$997,$B107,算出シート1!L$8:L$997)/$I107,"")</f>
        <v/>
      </c>
      <c r="O107" s="8" t="str">
        <f t="shared" si="3"/>
        <v/>
      </c>
      <c r="P107" s="9" t="str">
        <f t="shared" si="4"/>
        <v/>
      </c>
    </row>
    <row r="108" spans="2:16" ht="15.75" x14ac:dyDescent="0.15">
      <c r="B108" s="48"/>
      <c r="C108" s="12">
        <v>93</v>
      </c>
      <c r="D108" s="23" t="str">
        <f>IF(B108="","",COUNTIF(算出シート1!$B$8:$B$997,B108))</f>
        <v/>
      </c>
      <c r="E108" s="10" t="str">
        <f>IFERROR(10*SUMIF(算出シート1!$B$8:$B$997,$B108,算出シート1!C$8:C$997)/$D108,"")</f>
        <v/>
      </c>
      <c r="F108" s="10" t="str">
        <f>IFERROR(10*SUMIF(算出シート1!$B$8:$B$997,$B108,算出シート1!D$8:D$997)/$D108,"")</f>
        <v/>
      </c>
      <c r="G108" s="10" t="str">
        <f>IFERROR(10*SUMIF(算出シート1!$B$8:$B$997,$B108,算出シート1!E$8:E$997)/$D108,"")</f>
        <v/>
      </c>
      <c r="H108" s="10" t="str">
        <f>IFERROR(10*SUMIF(算出シート1!$B$8:$B$997,$B108,算出シート1!F$8:F$997)/$D108,"")</f>
        <v/>
      </c>
      <c r="I108" s="13" t="str">
        <f>IF(B108="","",COUNTIF(算出シート1!$H$8:$H$997,B108))</f>
        <v/>
      </c>
      <c r="J108" s="10" t="str">
        <f>IFERROR(10*SUMIF(算出シート1!$H$8:$H$997,$B108,#REF!)/$I108,"")</f>
        <v/>
      </c>
      <c r="K108" s="10" t="str">
        <f>IFERROR(10*SUMIF(算出シート1!$H$8:$H$997,$B108,算出シート1!J$8:J$997)/$I108,"")</f>
        <v/>
      </c>
      <c r="L108" s="10" t="str">
        <f>IFERROR(10*SUMIF(算出シート1!$H$8:$H$997,$B108,算出シート1!K$8:K$997)/$I108,"")</f>
        <v/>
      </c>
      <c r="M108" s="10" t="str">
        <f>IFERROR(10*SUMIF(算出シート1!$H$8:$H$997,$B108,算出シート1!L$8:L$997)/$I108,"")</f>
        <v/>
      </c>
      <c r="O108" s="8" t="str">
        <f t="shared" si="3"/>
        <v/>
      </c>
      <c r="P108" s="9" t="str">
        <f t="shared" si="4"/>
        <v/>
      </c>
    </row>
    <row r="109" spans="2:16" ht="15.75" x14ac:dyDescent="0.15">
      <c r="B109" s="48"/>
      <c r="C109" s="12">
        <v>94</v>
      </c>
      <c r="D109" s="23" t="str">
        <f>IF(B109="","",COUNTIF(算出シート1!$B$8:$B$997,B109))</f>
        <v/>
      </c>
      <c r="E109" s="10" t="str">
        <f>IFERROR(10*SUMIF(算出シート1!$B$8:$B$997,$B109,算出シート1!C$8:C$997)/$D109,"")</f>
        <v/>
      </c>
      <c r="F109" s="10" t="str">
        <f>IFERROR(10*SUMIF(算出シート1!$B$8:$B$997,$B109,算出シート1!D$8:D$997)/$D109,"")</f>
        <v/>
      </c>
      <c r="G109" s="10" t="str">
        <f>IFERROR(10*SUMIF(算出シート1!$B$8:$B$997,$B109,算出シート1!E$8:E$997)/$D109,"")</f>
        <v/>
      </c>
      <c r="H109" s="10" t="str">
        <f>IFERROR(10*SUMIF(算出シート1!$B$8:$B$997,$B109,算出シート1!F$8:F$997)/$D109,"")</f>
        <v/>
      </c>
      <c r="I109" s="13" t="str">
        <f>IF(B109="","",COUNTIF(算出シート1!$H$8:$H$997,B109))</f>
        <v/>
      </c>
      <c r="J109" s="10" t="str">
        <f>IFERROR(10*SUMIF(算出シート1!$H$8:$H$997,$B109,#REF!)/$I109,"")</f>
        <v/>
      </c>
      <c r="K109" s="10" t="str">
        <f>IFERROR(10*SUMIF(算出シート1!$H$8:$H$997,$B109,算出シート1!J$8:J$997)/$I109,"")</f>
        <v/>
      </c>
      <c r="L109" s="10" t="str">
        <f>IFERROR(10*SUMIF(算出シート1!$H$8:$H$997,$B109,算出シート1!K$8:K$997)/$I109,"")</f>
        <v/>
      </c>
      <c r="M109" s="10" t="str">
        <f>IFERROR(10*SUMIF(算出シート1!$H$8:$H$997,$B109,算出シート1!L$8:L$997)/$I109,"")</f>
        <v/>
      </c>
      <c r="O109" s="8" t="str">
        <f t="shared" si="3"/>
        <v/>
      </c>
      <c r="P109" s="9" t="str">
        <f t="shared" si="4"/>
        <v/>
      </c>
    </row>
    <row r="110" spans="2:16" ht="15.75" x14ac:dyDescent="0.15">
      <c r="B110" s="48"/>
      <c r="C110" s="12">
        <v>95</v>
      </c>
      <c r="D110" s="23" t="str">
        <f>IF(B110="","",COUNTIF(算出シート1!$B$8:$B$997,B110))</f>
        <v/>
      </c>
      <c r="E110" s="10" t="str">
        <f>IFERROR(10*SUMIF(算出シート1!$B$8:$B$997,$B110,算出シート1!C$8:C$997)/$D110,"")</f>
        <v/>
      </c>
      <c r="F110" s="10" t="str">
        <f>IFERROR(10*SUMIF(算出シート1!$B$8:$B$997,$B110,算出シート1!D$8:D$997)/$D110,"")</f>
        <v/>
      </c>
      <c r="G110" s="10" t="str">
        <f>IFERROR(10*SUMIF(算出シート1!$B$8:$B$997,$B110,算出シート1!E$8:E$997)/$D110,"")</f>
        <v/>
      </c>
      <c r="H110" s="10" t="str">
        <f>IFERROR(10*SUMIF(算出シート1!$B$8:$B$997,$B110,算出シート1!F$8:F$997)/$D110,"")</f>
        <v/>
      </c>
      <c r="I110" s="13" t="str">
        <f>IF(B110="","",COUNTIF(算出シート1!$H$8:$H$997,B110))</f>
        <v/>
      </c>
      <c r="J110" s="10" t="str">
        <f>IFERROR(10*SUMIF(算出シート1!$H$8:$H$997,$B110,#REF!)/$I110,"")</f>
        <v/>
      </c>
      <c r="K110" s="10" t="str">
        <f>IFERROR(10*SUMIF(算出シート1!$H$8:$H$997,$B110,算出シート1!J$8:J$997)/$I110,"")</f>
        <v/>
      </c>
      <c r="L110" s="10" t="str">
        <f>IFERROR(10*SUMIF(算出シート1!$H$8:$H$997,$B110,算出シート1!K$8:K$997)/$I110,"")</f>
        <v/>
      </c>
      <c r="M110" s="10" t="str">
        <f>IFERROR(10*SUMIF(算出シート1!$H$8:$H$997,$B110,算出シート1!L$8:L$997)/$I110,"")</f>
        <v/>
      </c>
      <c r="O110" s="8" t="str">
        <f t="shared" si="3"/>
        <v/>
      </c>
      <c r="P110" s="9" t="str">
        <f t="shared" si="4"/>
        <v/>
      </c>
    </row>
    <row r="111" spans="2:16" ht="15.75" x14ac:dyDescent="0.15">
      <c r="B111" s="48"/>
      <c r="C111" s="12">
        <v>96</v>
      </c>
      <c r="D111" s="23" t="str">
        <f>IF(B111="","",COUNTIF(算出シート1!$B$8:$B$997,B111))</f>
        <v/>
      </c>
      <c r="E111" s="10" t="str">
        <f>IFERROR(10*SUMIF(算出シート1!$B$8:$B$997,$B111,算出シート1!C$8:C$997)/$D111,"")</f>
        <v/>
      </c>
      <c r="F111" s="10" t="str">
        <f>IFERROR(10*SUMIF(算出シート1!$B$8:$B$997,$B111,算出シート1!D$8:D$997)/$D111,"")</f>
        <v/>
      </c>
      <c r="G111" s="10" t="str">
        <f>IFERROR(10*SUMIF(算出シート1!$B$8:$B$997,$B111,算出シート1!E$8:E$997)/$D111,"")</f>
        <v/>
      </c>
      <c r="H111" s="10" t="str">
        <f>IFERROR(10*SUMIF(算出シート1!$B$8:$B$997,$B111,算出シート1!F$8:F$997)/$D111,"")</f>
        <v/>
      </c>
      <c r="I111" s="13" t="str">
        <f>IF(B111="","",COUNTIF(算出シート1!$H$8:$H$997,B111))</f>
        <v/>
      </c>
      <c r="J111" s="10" t="str">
        <f>IFERROR(10*SUMIF(算出シート1!$H$8:$H$997,$B111,#REF!)/$I111,"")</f>
        <v/>
      </c>
      <c r="K111" s="10" t="str">
        <f>IFERROR(10*SUMIF(算出シート1!$H$8:$H$997,$B111,算出シート1!J$8:J$997)/$I111,"")</f>
        <v/>
      </c>
      <c r="L111" s="10" t="str">
        <f>IFERROR(10*SUMIF(算出シート1!$H$8:$H$997,$B111,算出シート1!K$8:K$997)/$I111,"")</f>
        <v/>
      </c>
      <c r="M111" s="10" t="str">
        <f>IFERROR(10*SUMIF(算出シート1!$H$8:$H$997,$B111,算出シート1!L$8:L$997)/$I111,"")</f>
        <v/>
      </c>
      <c r="O111" s="8" t="str">
        <f t="shared" si="3"/>
        <v/>
      </c>
      <c r="P111" s="9" t="str">
        <f t="shared" si="4"/>
        <v/>
      </c>
    </row>
    <row r="112" spans="2:16" ht="15.75" x14ac:dyDescent="0.15">
      <c r="B112" s="48"/>
      <c r="C112" s="12">
        <v>97</v>
      </c>
      <c r="D112" s="23" t="str">
        <f>IF(B112="","",COUNTIF(算出シート1!$B$8:$B$997,B112))</f>
        <v/>
      </c>
      <c r="E112" s="10" t="str">
        <f>IFERROR(10*SUMIF(算出シート1!$B$8:$B$997,$B112,算出シート1!C$8:C$997)/$D112,"")</f>
        <v/>
      </c>
      <c r="F112" s="10" t="str">
        <f>IFERROR(10*SUMIF(算出シート1!$B$8:$B$997,$B112,算出シート1!D$8:D$997)/$D112,"")</f>
        <v/>
      </c>
      <c r="G112" s="10" t="str">
        <f>IFERROR(10*SUMIF(算出シート1!$B$8:$B$997,$B112,算出シート1!E$8:E$997)/$D112,"")</f>
        <v/>
      </c>
      <c r="H112" s="10" t="str">
        <f>IFERROR(10*SUMIF(算出シート1!$B$8:$B$997,$B112,算出シート1!F$8:F$997)/$D112,"")</f>
        <v/>
      </c>
      <c r="I112" s="13" t="str">
        <f>IF(B112="","",COUNTIF(算出シート1!$H$8:$H$997,B112))</f>
        <v/>
      </c>
      <c r="J112" s="10" t="str">
        <f>IFERROR(10*SUMIF(算出シート1!$H$8:$H$997,$B112,#REF!)/$I112,"")</f>
        <v/>
      </c>
      <c r="K112" s="10" t="str">
        <f>IFERROR(10*SUMIF(算出シート1!$H$8:$H$997,$B112,算出シート1!J$8:J$997)/$I112,"")</f>
        <v/>
      </c>
      <c r="L112" s="10" t="str">
        <f>IFERROR(10*SUMIF(算出シート1!$H$8:$H$997,$B112,算出シート1!K$8:K$997)/$I112,"")</f>
        <v/>
      </c>
      <c r="M112" s="10" t="str">
        <f>IFERROR(10*SUMIF(算出シート1!$H$8:$H$997,$B112,算出シート1!L$8:L$997)/$I112,"")</f>
        <v/>
      </c>
      <c r="O112" s="8" t="str">
        <f t="shared" si="3"/>
        <v/>
      </c>
      <c r="P112" s="9" t="str">
        <f t="shared" si="4"/>
        <v/>
      </c>
    </row>
    <row r="113" spans="2:16" ht="15.75" x14ac:dyDescent="0.15">
      <c r="B113" s="48"/>
      <c r="C113" s="12">
        <v>98</v>
      </c>
      <c r="D113" s="23" t="str">
        <f>IF(B113="","",COUNTIF(算出シート1!$B$8:$B$997,B113))</f>
        <v/>
      </c>
      <c r="E113" s="10" t="str">
        <f>IFERROR(10*SUMIF(算出シート1!$B$8:$B$997,$B113,算出シート1!C$8:C$997)/$D113,"")</f>
        <v/>
      </c>
      <c r="F113" s="10" t="str">
        <f>IFERROR(10*SUMIF(算出シート1!$B$8:$B$997,$B113,算出シート1!D$8:D$997)/$D113,"")</f>
        <v/>
      </c>
      <c r="G113" s="10" t="str">
        <f>IFERROR(10*SUMIF(算出シート1!$B$8:$B$997,$B113,算出シート1!E$8:E$997)/$D113,"")</f>
        <v/>
      </c>
      <c r="H113" s="10" t="str">
        <f>IFERROR(10*SUMIF(算出シート1!$B$8:$B$997,$B113,算出シート1!F$8:F$997)/$D113,"")</f>
        <v/>
      </c>
      <c r="I113" s="13" t="str">
        <f>IF(B113="","",COUNTIF(算出シート1!$H$8:$H$997,B113))</f>
        <v/>
      </c>
      <c r="J113" s="10" t="str">
        <f>IFERROR(10*SUMIF(算出シート1!$H$8:$H$997,$B113,#REF!)/$I113,"")</f>
        <v/>
      </c>
      <c r="K113" s="10" t="str">
        <f>IFERROR(10*SUMIF(算出シート1!$H$8:$H$997,$B113,算出シート1!J$8:J$997)/$I113,"")</f>
        <v/>
      </c>
      <c r="L113" s="10" t="str">
        <f>IFERROR(10*SUMIF(算出シート1!$H$8:$H$997,$B113,算出シート1!K$8:K$997)/$I113,"")</f>
        <v/>
      </c>
      <c r="M113" s="10" t="str">
        <f>IFERROR(10*SUMIF(算出シート1!$H$8:$H$997,$B113,算出シート1!L$8:L$997)/$I113,"")</f>
        <v/>
      </c>
      <c r="O113" s="8" t="str">
        <f t="shared" si="3"/>
        <v/>
      </c>
      <c r="P113" s="9" t="str">
        <f t="shared" si="4"/>
        <v/>
      </c>
    </row>
    <row r="114" spans="2:16" ht="16.5" thickBot="1" x14ac:dyDescent="0.2">
      <c r="B114" s="52"/>
      <c r="C114" s="12">
        <v>99</v>
      </c>
      <c r="D114" s="23" t="str">
        <f>IF(B114="","",COUNTIF(算出シート1!$B$8:$B$997,B114))</f>
        <v/>
      </c>
      <c r="E114" s="10" t="str">
        <f>IFERROR(10*SUMIF(算出シート1!$B$8:$B$997,$B114,算出シート1!C$8:C$997)/$D114,"")</f>
        <v/>
      </c>
      <c r="F114" s="10" t="str">
        <f>IFERROR(10*SUMIF(算出シート1!$B$8:$B$997,$B114,算出シート1!D$8:D$997)/$D114,"")</f>
        <v/>
      </c>
      <c r="G114" s="10" t="str">
        <f>IFERROR(10*SUMIF(算出シート1!$B$8:$B$997,$B114,算出シート1!E$8:E$997)/$D114,"")</f>
        <v/>
      </c>
      <c r="H114" s="10" t="str">
        <f>IFERROR(10*SUMIF(算出シート1!$B$8:$B$997,$B114,算出シート1!F$8:F$997)/$D114,"")</f>
        <v/>
      </c>
      <c r="I114" s="13" t="str">
        <f>IF(B114="","",COUNTIF(算出シート1!$H$8:$H$997,B114))</f>
        <v/>
      </c>
      <c r="J114" s="10" t="str">
        <f>IFERROR(10*SUMIF(算出シート1!$H$8:$H$997,$B114,#REF!)/$I114,"")</f>
        <v/>
      </c>
      <c r="K114" s="10" t="str">
        <f>IFERROR(10*SUMIF(算出シート1!$H$8:$H$997,$B114,算出シート1!J$8:J$997)/$I114,"")</f>
        <v/>
      </c>
      <c r="L114" s="10" t="str">
        <f>IFERROR(10*SUMIF(算出シート1!$H$8:$H$997,$B114,算出シート1!K$8:K$997)/$I114,"")</f>
        <v/>
      </c>
      <c r="M114" s="10" t="str">
        <f>IFERROR(10*SUMIF(算出シート1!$H$8:$H$997,$B114,算出シート1!L$8:L$997)/$I114,"")</f>
        <v/>
      </c>
      <c r="O114" s="8" t="str">
        <f t="shared" si="3"/>
        <v/>
      </c>
      <c r="P114" s="9" t="str">
        <f t="shared" si="4"/>
        <v/>
      </c>
    </row>
    <row r="115" spans="2:16" ht="14.25" thickTop="1" x14ac:dyDescent="0.15"/>
  </sheetData>
  <mergeCells count="3">
    <mergeCell ref="C8:C9"/>
    <mergeCell ref="B14:B15"/>
    <mergeCell ref="C14:C15"/>
  </mergeCells>
  <phoneticPr fontId="2"/>
  <dataValidations count="1">
    <dataValidation imeMode="halfAlpha" allowBlank="1" showInputMessage="1" showErrorMessage="1" sqref="C3 F3"/>
  </dataValidations>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算出シート1</vt:lpstr>
      <vt:lpstr>算出シート2</vt:lpstr>
      <vt:lpstr>算出シート1!Print_Area</vt:lpstr>
      <vt:lpstr>算出シート2!Print_Area</vt:lpstr>
      <vt:lpstr>算出シート1!Print_Titles</vt:lpstr>
      <vt:lpstr>算出シート2!Print_Titles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雅博</dc:creator>
  <cp:lastModifiedBy>win10user</cp:lastModifiedBy>
  <cp:lastPrinted>2020-07-09T09:46:48Z</cp:lastPrinted>
  <dcterms:created xsi:type="dcterms:W3CDTF">2017-12-11T12:40:25Z</dcterms:created>
  <dcterms:modified xsi:type="dcterms:W3CDTF">2020-11-11T07:57:50Z</dcterms:modified>
</cp:coreProperties>
</file>