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205" windowHeight="11265"/>
  </bookViews>
  <sheets>
    <sheet name="交付決定一覧" sheetId="3" r:id="rId1"/>
  </sheets>
  <definedNames>
    <definedName name="_xlnm._FilterDatabase" localSheetId="0" hidden="1">交付決定一覧!$B$6:$D$73</definedName>
    <definedName name="_xlnm.Print_Area" localSheetId="0">交付決定一覧!$B$1:$D$73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D73" i="3" l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</calcChain>
</file>

<file path=xl/sharedStrings.xml><?xml version="1.0" encoding="utf-8"?>
<sst xmlns="http://schemas.openxmlformats.org/spreadsheetml/2006/main" count="73" uniqueCount="73">
  <si>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</si>
  <si>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</si>
  <si>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合計</t>
    <rPh sb="0" eb="2">
      <t>ゴウケイ</t>
    </rPh>
    <phoneticPr fontId="1"/>
  </si>
  <si>
    <t>（単位：円）</t>
    <phoneticPr fontId="1"/>
  </si>
  <si>
    <t>平成29年度　トラック・船舶等の運輸部門における省エネルギー対策事業費補助金（トラック輸送の省エネ化推進事業）</t>
    <rPh sb="0" eb="2">
      <t>ヘイセイ</t>
    </rPh>
    <rPh sb="4" eb="6">
      <t>ネンド</t>
    </rPh>
    <rPh sb="12" eb="15">
      <t>センパクナド</t>
    </rPh>
    <rPh sb="16" eb="18">
      <t>ウンユ</t>
    </rPh>
    <rPh sb="18" eb="20">
      <t>ブモン</t>
    </rPh>
    <rPh sb="24" eb="25">
      <t>ショウ</t>
    </rPh>
    <rPh sb="30" eb="32">
      <t>タイサク</t>
    </rPh>
    <rPh sb="32" eb="35">
      <t>ジギョウヒ</t>
    </rPh>
    <rPh sb="35" eb="38">
      <t>ホジョキン</t>
    </rPh>
    <rPh sb="43" eb="45">
      <t>ユソウ</t>
    </rPh>
    <rPh sb="46" eb="47">
      <t>ショウ</t>
    </rPh>
    <rPh sb="49" eb="50">
      <t>カ</t>
    </rPh>
    <rPh sb="50" eb="52">
      <t>スイシン</t>
    </rPh>
    <rPh sb="52" eb="54">
      <t>ジギョウ</t>
    </rPh>
    <phoneticPr fontId="1"/>
  </si>
  <si>
    <r>
      <t>交付決定日：</t>
    </r>
    <r>
      <rPr>
        <sz val="10"/>
        <color indexed="8"/>
        <rFont val="ＭＳ Ｐゴシック"/>
        <family val="3"/>
        <charset val="128"/>
      </rPr>
      <t>平成29年9月8日</t>
    </r>
    <phoneticPr fontId="1"/>
  </si>
  <si>
    <t>株式会社エヌエスユー物流サービス</t>
  </si>
  <si>
    <t>株式会社関東ミクニランテック</t>
  </si>
  <si>
    <t>シーウェイエクスプレス株式会社</t>
  </si>
  <si>
    <t>有限会社井森運送</t>
  </si>
  <si>
    <t>浅田運輸有限会社</t>
  </si>
  <si>
    <t>三浦運輸株式会社</t>
  </si>
  <si>
    <t>有限会社エヌティーサービス</t>
  </si>
  <si>
    <t>山形郵便輸送株式会社</t>
  </si>
  <si>
    <t>株式会社丸総</t>
  </si>
  <si>
    <t>扇町運送株式会社</t>
  </si>
  <si>
    <t>有限会社大昌運輸</t>
  </si>
  <si>
    <t>株式会社大昌運輸</t>
  </si>
  <si>
    <t>前山運送株式会社</t>
  </si>
  <si>
    <t>株式会社東北酸素</t>
  </si>
  <si>
    <t>ヤマダ産業株式会社</t>
  </si>
  <si>
    <t>常川商運有限会社</t>
  </si>
  <si>
    <t>株式会社仙台配送</t>
  </si>
  <si>
    <t>有限会社柘植運送</t>
  </si>
  <si>
    <t>株式会社トーカイ</t>
  </si>
  <si>
    <t>株式会社幸商</t>
  </si>
  <si>
    <t>ワイケイ・コーポレイション有限会社</t>
  </si>
  <si>
    <t>相良運輸株式会社</t>
  </si>
  <si>
    <t>株式会社ハセコン運輸</t>
  </si>
  <si>
    <t>株式会社ウィズダム東海</t>
  </si>
  <si>
    <t>島村運輸倉庫株式会社</t>
  </si>
  <si>
    <t>山栄物資運輸株式会社</t>
  </si>
  <si>
    <t>株式会社シンキ</t>
  </si>
  <si>
    <t>株式会社愛東物流</t>
  </si>
  <si>
    <t>株式会社新興運送</t>
  </si>
  <si>
    <t>フジイチ輸送有限会社</t>
  </si>
  <si>
    <t>友生物流株式会社</t>
  </si>
  <si>
    <t>タカラ長運株式会社</t>
  </si>
  <si>
    <t>泉運輸株式会社</t>
  </si>
  <si>
    <t>有限会社ハッスイトランスポート</t>
  </si>
  <si>
    <t>株式会社キューコーリース,東和運輸株式会社</t>
  </si>
  <si>
    <t>株式会社ヨシノロジコ,静銀リース株式会社</t>
  </si>
  <si>
    <t>ちばぎんリース株式会社,菱木運送株式会社</t>
  </si>
  <si>
    <t>東京センチュリー株式会社,石井運輸株式会社</t>
  </si>
  <si>
    <t>東京センチュリー株式会社,株式会社アクティー</t>
  </si>
  <si>
    <t>リコーリース株式会社,株式会社アトランス</t>
  </si>
  <si>
    <t>リコーリース株式会社,株式会社まるあ</t>
  </si>
  <si>
    <t>株式会社明送,株式会社めぶきリース</t>
  </si>
  <si>
    <t>有限会社藤原運送,カシオリース株式会社</t>
  </si>
  <si>
    <t>兵紙運輸株式会社,三井住友ファイナンス＆リース株式会社</t>
  </si>
  <si>
    <t>株式会社東京キャリイサービス,浜銀ファイナンス株式会社</t>
  </si>
  <si>
    <t>一般財団法人環境優良車普及機構,株式会社日道建設運輸</t>
  </si>
  <si>
    <t>一般財団法人環境優良車普及機構,有限会社髙島興業</t>
  </si>
  <si>
    <t>一般財団法人環境優良車普及機構,大同運輸株式会社</t>
  </si>
  <si>
    <t>一般財団法人環境優良車普及機構,有限会社藤運輸</t>
  </si>
  <si>
    <t>一般財団法人環境優良車普及機構,株式会社京福商店</t>
  </si>
  <si>
    <t>一般財団法人環境優良車普及機構,芳誠流通株式会社</t>
  </si>
  <si>
    <t>一般財団法人環境優良車普及機構,日本液体運輸株式会社</t>
  </si>
  <si>
    <t>一般財団法人環境優良車普及機構,関東トナミ運輸株式会社</t>
  </si>
  <si>
    <t>一般財団法人環境優良車普及機構,伸交運輸株式会社</t>
  </si>
  <si>
    <t>一般財団法人環境優良車普及機構,成興運輸株式会社</t>
  </si>
  <si>
    <t>一般財団法人環境優良車普及機構,飛翔物流株式会社</t>
  </si>
  <si>
    <t>一般財団法人環境優良車普及機構,有限会社成田商事</t>
  </si>
  <si>
    <t>一般財団法人環境優良車普及機構,平賀運送株式会社</t>
  </si>
  <si>
    <t>株式会社三照,JA三井リース株式会社</t>
  </si>
  <si>
    <t>一般財団法人環境優良車普及機構,熊谷産業株式会社</t>
  </si>
  <si>
    <t>一般財団法人環境優良車普及機構,原運輸株式会社</t>
  </si>
  <si>
    <t>一般財団法人環境優良車普及機構,株式会社協栄輸送</t>
  </si>
  <si>
    <t>一般財団法人環境優良車普及機構,鮎川産業株式会社</t>
  </si>
  <si>
    <t>一般財団法人環境優良車普及機構,株式会社武藤興業運輸</t>
  </si>
  <si>
    <t>一般財団法人環境優良車普及機構,成川運送株式会社</t>
  </si>
  <si>
    <t>一般財団法人環境優良車普及機構,株式会社安江運輸</t>
  </si>
  <si>
    <t>交付決定一覧(第１回)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</si>
</sst>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\-&quot;¥&quot;#,##0"/>
    <numFmt numFmtId="177" formatCode="&quot;¥&quot;#,##0_);[Red]\(&quot;¥&quot;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Fill="1"/>
    <xf numFmtId="0" fontId="4" fillId="0" borderId="2" xfId="1" applyFont="1" applyFill="1" applyBorder="1" applyAlignment="1">
      <alignment horizontal="center" shrinkToFit="1"/>
    </xf>
    <xf numFmtId="177" fontId="11" fillId="0" borderId="3" xfId="0" applyNumberFormat="1" applyFont="1" applyBorder="1" applyAlignment="1">
      <alignment vertical="center"/>
    </xf>
    <xf numFmtId="0" fontId="4" fillId="0" borderId="4" xfId="1" applyFont="1" applyFill="1" applyBorder="1" applyAlignment="1">
      <alignment horizontal="center" shrinkToFit="1"/>
    </xf>
    <xf numFmtId="0" fontId="10" fillId="0" borderId="6" xfId="0" applyFont="1" applyFill="1" applyBorder="1"/>
    <xf numFmtId="0" fontId="10" fillId="0" borderId="7" xfId="0" applyFont="1" applyFill="1" applyBorder="1"/>
    <xf numFmtId="0" fontId="2" fillId="0" borderId="7" xfId="1" applyFont="1" applyFill="1" applyBorder="1" applyAlignment="1">
      <alignment shrinkToFit="1"/>
    </xf>
    <xf numFmtId="176" fontId="2" fillId="0" borderId="5" xfId="1" applyNumberFormat="1" applyFont="1" applyFill="1" applyBorder="1" applyAlignment="1">
      <alignment horizontal="right" shrinkToFit="1"/>
    </xf>
    <xf numFmtId="176" fontId="2" fillId="0" borderId="8" xfId="1" applyNumberFormat="1" applyFont="1" applyFill="1" applyBorder="1" applyAlignment="1">
      <alignment horizontal="right" shrinkToFit="1"/>
    </xf>
    <xf numFmtId="176" fontId="2" fillId="0" borderId="9" xfId="1" applyNumberFormat="1" applyFont="1" applyFill="1" applyBorder="1" applyAlignment="1">
      <alignment horizontal="right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1" fillId="0" borderId="3" xfId="0" applyFont="1" applyBorder="1" applyAlignment="1">
      <alignment horizontal="right" vertical="center"/>
    </xf>
  </cellXfs>
  <cellStyles count="4">
    <cellStyle name="桁区切り 2" xfId="3"/>
    <cellStyle name="標準" xfId="0" builtinId="0"/>
    <cellStyle name="標準 2" xfId="2"/>
    <cellStyle name="標準_修正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74"/>
  <sheetViews>
    <sheetView tabSelected="1" zoomScaleNormal="100" zoomScaleSheetLayoutView="100" workbookViewId="0">
      <selection activeCell="B2" sqref="B2:D2"/>
    </sheetView>
  </sheetViews>
  <sheetFormatPr defaultRowHeight="13.5" x14ac:dyDescent="0.15"/>
  <cols>
    <col min="1" max="2" width="4.625" customWidth="1"/>
    <col min="3" max="3" width="58.875" customWidth="1"/>
    <col min="4" max="4" width="23.875" customWidth="1"/>
  </cols>
  <sheetData>
    <row r="1" spans="2:4" ht="13.5" customHeight="1" x14ac:dyDescent="0.15">
      <c r="B1" s="2"/>
      <c r="C1" s="2"/>
      <c r="D1" s="2"/>
    </row>
    <row r="2" spans="2:4" ht="44.25" customHeight="1" x14ac:dyDescent="0.15">
      <c r="B2" s="17" t="s">
        <v>4</v>
      </c>
      <c r="C2" s="18"/>
      <c r="D2" s="18"/>
    </row>
    <row r="3" spans="2:4" ht="15" customHeight="1" x14ac:dyDescent="0.15">
      <c r="B3" s="16" t="s">
        <v>72</v>
      </c>
      <c r="C3" s="16"/>
      <c r="D3" s="16"/>
    </row>
    <row r="4" spans="2:4" ht="13.5" customHeight="1" x14ac:dyDescent="0.15">
      <c r="B4" s="4"/>
      <c r="C4" s="4"/>
      <c r="D4" s="5" t="s">
        <v>5</v>
      </c>
    </row>
    <row r="5" spans="2:4" ht="13.5" customHeight="1" x14ac:dyDescent="0.15">
      <c r="D5" s="5" t="s">
        <v>3</v>
      </c>
    </row>
    <row r="6" spans="2:4" ht="13.5" customHeight="1" x14ac:dyDescent="0.15">
      <c r="B6" s="3"/>
      <c r="C6" s="1" t="s">
        <v>1</v>
      </c>
      <c r="D6" s="3" t="s">
        <v>0</v>
      </c>
    </row>
    <row r="7" spans="2:4" s="6" customFormat="1" ht="13.5" customHeight="1" x14ac:dyDescent="0.15">
      <c r="B7" s="7">
        <v>1</v>
      </c>
      <c r="C7" s="10" t="s">
        <v>6</v>
      </c>
      <c r="D7" s="14">
        <v>577000</v>
      </c>
    </row>
    <row r="8" spans="2:4" s="6" customFormat="1" ht="13.5" customHeight="1" x14ac:dyDescent="0.15">
      <c r="B8" s="9">
        <f>B7+1</f>
        <v>2</v>
      </c>
      <c r="C8" s="11" t="s">
        <v>7</v>
      </c>
      <c r="D8" s="15">
        <v>2949000</v>
      </c>
    </row>
    <row r="9" spans="2:4" s="6" customFormat="1" ht="13.5" customHeight="1" x14ac:dyDescent="0.15">
      <c r="B9" s="9">
        <f t="shared" ref="B9:B72" si="0">B8+1</f>
        <v>3</v>
      </c>
      <c r="C9" s="12" t="s">
        <v>8</v>
      </c>
      <c r="D9" s="15">
        <v>3188000</v>
      </c>
    </row>
    <row r="10" spans="2:4" s="6" customFormat="1" ht="13.5" customHeight="1" x14ac:dyDescent="0.15">
      <c r="B10" s="9">
        <f t="shared" si="0"/>
        <v>4</v>
      </c>
      <c r="C10" s="12" t="s">
        <v>9</v>
      </c>
      <c r="D10" s="15">
        <v>3145000</v>
      </c>
    </row>
    <row r="11" spans="2:4" s="6" customFormat="1" ht="13.5" customHeight="1" x14ac:dyDescent="0.15">
      <c r="B11" s="9">
        <f t="shared" si="0"/>
        <v>5</v>
      </c>
      <c r="C11" s="12" t="s">
        <v>10</v>
      </c>
      <c r="D11" s="15">
        <v>1858000</v>
      </c>
    </row>
    <row r="12" spans="2:4" s="6" customFormat="1" ht="13.5" customHeight="1" x14ac:dyDescent="0.15">
      <c r="B12" s="9">
        <f t="shared" si="0"/>
        <v>6</v>
      </c>
      <c r="C12" s="12" t="s">
        <v>11</v>
      </c>
      <c r="D12" s="15">
        <v>871000</v>
      </c>
    </row>
    <row r="13" spans="2:4" s="6" customFormat="1" ht="13.5" customHeight="1" x14ac:dyDescent="0.15">
      <c r="B13" s="9">
        <f t="shared" si="0"/>
        <v>7</v>
      </c>
      <c r="C13" s="12" t="s">
        <v>12</v>
      </c>
      <c r="D13" s="15">
        <v>2730000</v>
      </c>
    </row>
    <row r="14" spans="2:4" s="6" customFormat="1" ht="13.5" customHeight="1" x14ac:dyDescent="0.15">
      <c r="B14" s="9">
        <f t="shared" si="0"/>
        <v>8</v>
      </c>
      <c r="C14" s="12" t="s">
        <v>13</v>
      </c>
      <c r="D14" s="15">
        <v>2150000</v>
      </c>
    </row>
    <row r="15" spans="2:4" s="6" customFormat="1" ht="13.5" customHeight="1" x14ac:dyDescent="0.15">
      <c r="B15" s="9">
        <f t="shared" si="0"/>
        <v>9</v>
      </c>
      <c r="C15" s="12" t="s">
        <v>39</v>
      </c>
      <c r="D15" s="15">
        <v>3984000</v>
      </c>
    </row>
    <row r="16" spans="2:4" s="6" customFormat="1" ht="13.5" customHeight="1" x14ac:dyDescent="0.15">
      <c r="B16" s="9">
        <f t="shared" si="0"/>
        <v>10</v>
      </c>
      <c r="C16" s="12" t="s">
        <v>14</v>
      </c>
      <c r="D16" s="15">
        <v>5292000</v>
      </c>
    </row>
    <row r="17" spans="2:4" s="6" customFormat="1" ht="13.5" customHeight="1" x14ac:dyDescent="0.15">
      <c r="B17" s="9">
        <f t="shared" si="0"/>
        <v>11</v>
      </c>
      <c r="C17" s="12" t="s">
        <v>40</v>
      </c>
      <c r="D17" s="15">
        <v>4840000</v>
      </c>
    </row>
    <row r="18" spans="2:4" s="6" customFormat="1" ht="13.5" customHeight="1" x14ac:dyDescent="0.15">
      <c r="B18" s="9">
        <f t="shared" si="0"/>
        <v>12</v>
      </c>
      <c r="C18" s="12" t="s">
        <v>15</v>
      </c>
      <c r="D18" s="15">
        <v>4468000</v>
      </c>
    </row>
    <row r="19" spans="2:4" s="6" customFormat="1" ht="13.5" customHeight="1" x14ac:dyDescent="0.15">
      <c r="B19" s="9">
        <f t="shared" si="0"/>
        <v>13</v>
      </c>
      <c r="C19" s="12" t="s">
        <v>41</v>
      </c>
      <c r="D19" s="15">
        <v>1295000</v>
      </c>
    </row>
    <row r="20" spans="2:4" s="6" customFormat="1" ht="13.5" customHeight="1" x14ac:dyDescent="0.15">
      <c r="B20" s="9">
        <f t="shared" si="0"/>
        <v>14</v>
      </c>
      <c r="C20" s="12" t="s">
        <v>42</v>
      </c>
      <c r="D20" s="15">
        <v>2200000</v>
      </c>
    </row>
    <row r="21" spans="2:4" s="6" customFormat="1" ht="13.5" customHeight="1" x14ac:dyDescent="0.15">
      <c r="B21" s="9">
        <f t="shared" si="0"/>
        <v>15</v>
      </c>
      <c r="C21" s="12" t="s">
        <v>16</v>
      </c>
      <c r="D21" s="15">
        <v>1450000</v>
      </c>
    </row>
    <row r="22" spans="2:4" s="6" customFormat="1" ht="13.5" customHeight="1" x14ac:dyDescent="0.15">
      <c r="B22" s="9">
        <f t="shared" si="0"/>
        <v>16</v>
      </c>
      <c r="C22" s="12" t="s">
        <v>17</v>
      </c>
      <c r="D22" s="15">
        <v>3128000</v>
      </c>
    </row>
    <row r="23" spans="2:4" s="6" customFormat="1" ht="13.5" customHeight="1" x14ac:dyDescent="0.15">
      <c r="B23" s="9">
        <f t="shared" si="0"/>
        <v>17</v>
      </c>
      <c r="C23" s="12" t="s">
        <v>43</v>
      </c>
      <c r="D23" s="15">
        <v>4265000</v>
      </c>
    </row>
    <row r="24" spans="2:4" s="6" customFormat="1" ht="13.5" customHeight="1" x14ac:dyDescent="0.15">
      <c r="B24" s="9">
        <f t="shared" si="0"/>
        <v>18</v>
      </c>
      <c r="C24" s="12" t="s">
        <v>44</v>
      </c>
      <c r="D24" s="15">
        <v>3577000</v>
      </c>
    </row>
    <row r="25" spans="2:4" s="6" customFormat="1" ht="13.5" customHeight="1" x14ac:dyDescent="0.15">
      <c r="B25" s="9">
        <f t="shared" si="0"/>
        <v>19</v>
      </c>
      <c r="C25" s="12" t="s">
        <v>45</v>
      </c>
      <c r="D25" s="15">
        <v>3109000</v>
      </c>
    </row>
    <row r="26" spans="2:4" s="6" customFormat="1" ht="13.5" customHeight="1" x14ac:dyDescent="0.15">
      <c r="B26" s="9">
        <f t="shared" si="0"/>
        <v>20</v>
      </c>
      <c r="C26" s="12" t="s">
        <v>18</v>
      </c>
      <c r="D26" s="15">
        <v>7962000</v>
      </c>
    </row>
    <row r="27" spans="2:4" s="6" customFormat="1" ht="13.5" customHeight="1" x14ac:dyDescent="0.15">
      <c r="B27" s="9">
        <f t="shared" si="0"/>
        <v>21</v>
      </c>
      <c r="C27" s="12" t="s">
        <v>19</v>
      </c>
      <c r="D27" s="15">
        <v>3100000</v>
      </c>
    </row>
    <row r="28" spans="2:4" s="6" customFormat="1" ht="13.5" customHeight="1" x14ac:dyDescent="0.15">
      <c r="B28" s="9">
        <f t="shared" si="0"/>
        <v>22</v>
      </c>
      <c r="C28" s="12" t="s">
        <v>46</v>
      </c>
      <c r="D28" s="15">
        <v>3037000</v>
      </c>
    </row>
    <row r="29" spans="2:4" s="6" customFormat="1" ht="13.5" customHeight="1" x14ac:dyDescent="0.15">
      <c r="B29" s="9">
        <f t="shared" si="0"/>
        <v>23</v>
      </c>
      <c r="C29" s="12" t="s">
        <v>47</v>
      </c>
      <c r="D29" s="15">
        <v>8551000</v>
      </c>
    </row>
    <row r="30" spans="2:4" s="6" customFormat="1" ht="13.5" customHeight="1" x14ac:dyDescent="0.15">
      <c r="B30" s="9">
        <f t="shared" si="0"/>
        <v>24</v>
      </c>
      <c r="C30" s="12" t="s">
        <v>48</v>
      </c>
      <c r="D30" s="15">
        <v>2980000</v>
      </c>
    </row>
    <row r="31" spans="2:4" s="6" customFormat="1" ht="13.5" customHeight="1" x14ac:dyDescent="0.15">
      <c r="B31" s="9">
        <f t="shared" si="0"/>
        <v>25</v>
      </c>
      <c r="C31" s="12" t="s">
        <v>49</v>
      </c>
      <c r="D31" s="15">
        <v>3366000</v>
      </c>
    </row>
    <row r="32" spans="2:4" s="6" customFormat="1" ht="13.5" customHeight="1" x14ac:dyDescent="0.15">
      <c r="B32" s="9">
        <f t="shared" si="0"/>
        <v>26</v>
      </c>
      <c r="C32" s="12" t="s">
        <v>20</v>
      </c>
      <c r="D32" s="15">
        <v>5060000</v>
      </c>
    </row>
    <row r="33" spans="2:4" s="6" customFormat="1" ht="13.5" customHeight="1" x14ac:dyDescent="0.15">
      <c r="B33" s="9">
        <f t="shared" si="0"/>
        <v>27</v>
      </c>
      <c r="C33" s="12" t="s">
        <v>21</v>
      </c>
      <c r="D33" s="15">
        <v>1386000</v>
      </c>
    </row>
    <row r="34" spans="2:4" s="6" customFormat="1" ht="13.5" customHeight="1" x14ac:dyDescent="0.15">
      <c r="B34" s="9">
        <f t="shared" si="0"/>
        <v>28</v>
      </c>
      <c r="C34" s="12" t="s">
        <v>22</v>
      </c>
      <c r="D34" s="15">
        <v>2031000</v>
      </c>
    </row>
    <row r="35" spans="2:4" s="6" customFormat="1" ht="13.5" customHeight="1" x14ac:dyDescent="0.15">
      <c r="B35" s="9">
        <f t="shared" si="0"/>
        <v>29</v>
      </c>
      <c r="C35" s="12" t="s">
        <v>50</v>
      </c>
      <c r="D35" s="15">
        <v>2364000</v>
      </c>
    </row>
    <row r="36" spans="2:4" s="6" customFormat="1" ht="13.5" customHeight="1" x14ac:dyDescent="0.15">
      <c r="B36" s="9">
        <f t="shared" si="0"/>
        <v>30</v>
      </c>
      <c r="C36" s="12" t="s">
        <v>23</v>
      </c>
      <c r="D36" s="15">
        <v>982000</v>
      </c>
    </row>
    <row r="37" spans="2:4" s="6" customFormat="1" ht="13.5" customHeight="1" x14ac:dyDescent="0.15">
      <c r="B37" s="9">
        <f t="shared" si="0"/>
        <v>31</v>
      </c>
      <c r="C37" s="12" t="s">
        <v>24</v>
      </c>
      <c r="D37" s="15">
        <v>1402000</v>
      </c>
    </row>
    <row r="38" spans="2:4" s="6" customFormat="1" ht="13.5" customHeight="1" x14ac:dyDescent="0.15">
      <c r="B38" s="9">
        <f t="shared" si="0"/>
        <v>32</v>
      </c>
      <c r="C38" s="12" t="s">
        <v>25</v>
      </c>
      <c r="D38" s="15">
        <v>622000</v>
      </c>
    </row>
    <row r="39" spans="2:4" s="6" customFormat="1" ht="13.5" customHeight="1" x14ac:dyDescent="0.15">
      <c r="B39" s="9">
        <f t="shared" si="0"/>
        <v>33</v>
      </c>
      <c r="C39" s="12" t="s">
        <v>26</v>
      </c>
      <c r="D39" s="15">
        <v>10747000</v>
      </c>
    </row>
    <row r="40" spans="2:4" s="6" customFormat="1" ht="13.5" customHeight="1" x14ac:dyDescent="0.15">
      <c r="B40" s="9">
        <f t="shared" si="0"/>
        <v>34</v>
      </c>
      <c r="C40" s="12" t="s">
        <v>27</v>
      </c>
      <c r="D40" s="15">
        <v>323000</v>
      </c>
    </row>
    <row r="41" spans="2:4" s="6" customFormat="1" ht="13.5" customHeight="1" x14ac:dyDescent="0.15">
      <c r="B41" s="9">
        <f t="shared" si="0"/>
        <v>35</v>
      </c>
      <c r="C41" s="12" t="s">
        <v>28</v>
      </c>
      <c r="D41" s="15">
        <v>558000</v>
      </c>
    </row>
    <row r="42" spans="2:4" s="6" customFormat="1" ht="13.5" customHeight="1" x14ac:dyDescent="0.15">
      <c r="B42" s="9">
        <f t="shared" si="0"/>
        <v>36</v>
      </c>
      <c r="C42" s="12" t="s">
        <v>29</v>
      </c>
      <c r="D42" s="15">
        <v>1298000</v>
      </c>
    </row>
    <row r="43" spans="2:4" s="6" customFormat="1" ht="13.5" customHeight="1" x14ac:dyDescent="0.15">
      <c r="B43" s="9">
        <f t="shared" si="0"/>
        <v>37</v>
      </c>
      <c r="C43" s="12" t="s">
        <v>30</v>
      </c>
      <c r="D43" s="15">
        <v>1657000</v>
      </c>
    </row>
    <row r="44" spans="2:4" s="6" customFormat="1" ht="13.5" customHeight="1" x14ac:dyDescent="0.15">
      <c r="B44" s="9">
        <f t="shared" si="0"/>
        <v>38</v>
      </c>
      <c r="C44" s="12" t="s">
        <v>31</v>
      </c>
      <c r="D44" s="15">
        <v>3734000</v>
      </c>
    </row>
    <row r="45" spans="2:4" s="6" customFormat="1" ht="13.5" customHeight="1" x14ac:dyDescent="0.15">
      <c r="B45" s="9">
        <f t="shared" si="0"/>
        <v>39</v>
      </c>
      <c r="C45" s="12" t="s">
        <v>32</v>
      </c>
      <c r="D45" s="15">
        <v>588000</v>
      </c>
    </row>
    <row r="46" spans="2:4" s="6" customFormat="1" ht="13.5" customHeight="1" x14ac:dyDescent="0.15">
      <c r="B46" s="9">
        <f t="shared" si="0"/>
        <v>40</v>
      </c>
      <c r="C46" s="12" t="s">
        <v>51</v>
      </c>
      <c r="D46" s="15">
        <v>1645000</v>
      </c>
    </row>
    <row r="47" spans="2:4" s="6" customFormat="1" ht="13.5" customHeight="1" x14ac:dyDescent="0.15">
      <c r="B47" s="9">
        <f t="shared" si="0"/>
        <v>41</v>
      </c>
      <c r="C47" s="12" t="s">
        <v>52</v>
      </c>
      <c r="D47" s="15">
        <v>2792000</v>
      </c>
    </row>
    <row r="48" spans="2:4" s="6" customFormat="1" ht="13.5" customHeight="1" x14ac:dyDescent="0.15">
      <c r="B48" s="9">
        <f t="shared" si="0"/>
        <v>42</v>
      </c>
      <c r="C48" s="12" t="s">
        <v>53</v>
      </c>
      <c r="D48" s="15">
        <v>2300000</v>
      </c>
    </row>
    <row r="49" spans="2:4" s="6" customFormat="1" ht="13.5" customHeight="1" x14ac:dyDescent="0.15">
      <c r="B49" s="9">
        <f t="shared" si="0"/>
        <v>43</v>
      </c>
      <c r="C49" s="12" t="s">
        <v>54</v>
      </c>
      <c r="D49" s="15">
        <v>490000</v>
      </c>
    </row>
    <row r="50" spans="2:4" s="6" customFormat="1" ht="13.5" customHeight="1" x14ac:dyDescent="0.15">
      <c r="B50" s="9">
        <f t="shared" si="0"/>
        <v>44</v>
      </c>
      <c r="C50" s="12" t="s">
        <v>55</v>
      </c>
      <c r="D50" s="15">
        <v>1852000</v>
      </c>
    </row>
    <row r="51" spans="2:4" s="6" customFormat="1" ht="13.5" customHeight="1" x14ac:dyDescent="0.15">
      <c r="B51" s="9">
        <f t="shared" si="0"/>
        <v>45</v>
      </c>
      <c r="C51" s="12" t="s">
        <v>56</v>
      </c>
      <c r="D51" s="15">
        <v>15648000</v>
      </c>
    </row>
    <row r="52" spans="2:4" s="6" customFormat="1" ht="13.5" customHeight="1" x14ac:dyDescent="0.15">
      <c r="B52" s="9">
        <f t="shared" si="0"/>
        <v>46</v>
      </c>
      <c r="C52" s="12" t="s">
        <v>57</v>
      </c>
      <c r="D52" s="15">
        <v>21838000</v>
      </c>
    </row>
    <row r="53" spans="2:4" s="6" customFormat="1" ht="13.5" customHeight="1" x14ac:dyDescent="0.15">
      <c r="B53" s="9">
        <f t="shared" si="0"/>
        <v>47</v>
      </c>
      <c r="C53" s="12" t="s">
        <v>58</v>
      </c>
      <c r="D53" s="15">
        <v>2964000</v>
      </c>
    </row>
    <row r="54" spans="2:4" s="6" customFormat="1" ht="13.5" customHeight="1" x14ac:dyDescent="0.15">
      <c r="B54" s="9">
        <f t="shared" si="0"/>
        <v>48</v>
      </c>
      <c r="C54" s="12" t="s">
        <v>59</v>
      </c>
      <c r="D54" s="15">
        <v>1336000</v>
      </c>
    </row>
    <row r="55" spans="2:4" s="6" customFormat="1" ht="13.5" customHeight="1" x14ac:dyDescent="0.15">
      <c r="B55" s="9">
        <f t="shared" si="0"/>
        <v>49</v>
      </c>
      <c r="C55" s="12" t="s">
        <v>60</v>
      </c>
      <c r="D55" s="15">
        <v>1846000</v>
      </c>
    </row>
    <row r="56" spans="2:4" s="6" customFormat="1" ht="13.5" customHeight="1" x14ac:dyDescent="0.15">
      <c r="B56" s="9">
        <f t="shared" si="0"/>
        <v>50</v>
      </c>
      <c r="C56" s="12" t="s">
        <v>61</v>
      </c>
      <c r="D56" s="15">
        <v>1994000</v>
      </c>
    </row>
    <row r="57" spans="2:4" s="6" customFormat="1" ht="13.5" customHeight="1" x14ac:dyDescent="0.15">
      <c r="B57" s="9">
        <f t="shared" si="0"/>
        <v>51</v>
      </c>
      <c r="C57" s="12" t="s">
        <v>62</v>
      </c>
      <c r="D57" s="15">
        <v>4735000</v>
      </c>
    </row>
    <row r="58" spans="2:4" s="6" customFormat="1" ht="13.5" customHeight="1" x14ac:dyDescent="0.15">
      <c r="B58" s="9">
        <f t="shared" si="0"/>
        <v>52</v>
      </c>
      <c r="C58" s="12" t="s">
        <v>63</v>
      </c>
      <c r="D58" s="15">
        <v>2587000</v>
      </c>
    </row>
    <row r="59" spans="2:4" s="6" customFormat="1" ht="13.5" customHeight="1" x14ac:dyDescent="0.15">
      <c r="B59" s="9">
        <f t="shared" si="0"/>
        <v>53</v>
      </c>
      <c r="C59" s="12" t="s">
        <v>64</v>
      </c>
      <c r="D59" s="15">
        <v>2500000</v>
      </c>
    </row>
    <row r="60" spans="2:4" s="6" customFormat="1" ht="13.5" customHeight="1" x14ac:dyDescent="0.15">
      <c r="B60" s="9">
        <f t="shared" si="0"/>
        <v>54</v>
      </c>
      <c r="C60" s="12" t="s">
        <v>33</v>
      </c>
      <c r="D60" s="15">
        <v>1198000</v>
      </c>
    </row>
    <row r="61" spans="2:4" s="6" customFormat="1" ht="13.5" customHeight="1" x14ac:dyDescent="0.15">
      <c r="B61" s="9">
        <f t="shared" si="0"/>
        <v>55</v>
      </c>
      <c r="C61" s="12" t="s">
        <v>34</v>
      </c>
      <c r="D61" s="15">
        <v>1872000</v>
      </c>
    </row>
    <row r="62" spans="2:4" s="6" customFormat="1" ht="13.5" customHeight="1" x14ac:dyDescent="0.15">
      <c r="B62" s="9">
        <f t="shared" si="0"/>
        <v>56</v>
      </c>
      <c r="C62" s="12" t="s">
        <v>35</v>
      </c>
      <c r="D62" s="15">
        <v>2328000</v>
      </c>
    </row>
    <row r="63" spans="2:4" s="6" customFormat="1" ht="13.5" customHeight="1" x14ac:dyDescent="0.15">
      <c r="B63" s="9">
        <f t="shared" si="0"/>
        <v>57</v>
      </c>
      <c r="C63" s="12" t="s">
        <v>36</v>
      </c>
      <c r="D63" s="15">
        <v>1673000</v>
      </c>
    </row>
    <row r="64" spans="2:4" s="6" customFormat="1" ht="13.5" customHeight="1" x14ac:dyDescent="0.15">
      <c r="B64" s="9">
        <f t="shared" si="0"/>
        <v>58</v>
      </c>
      <c r="C64" s="12" t="s">
        <v>37</v>
      </c>
      <c r="D64" s="15">
        <v>10156000</v>
      </c>
    </row>
    <row r="65" spans="2:4" s="6" customFormat="1" ht="13.5" customHeight="1" x14ac:dyDescent="0.15">
      <c r="B65" s="9">
        <f t="shared" si="0"/>
        <v>59</v>
      </c>
      <c r="C65" s="12" t="s">
        <v>65</v>
      </c>
      <c r="D65" s="15">
        <v>4474000</v>
      </c>
    </row>
    <row r="66" spans="2:4" s="6" customFormat="1" ht="13.5" customHeight="1" x14ac:dyDescent="0.15">
      <c r="B66" s="9">
        <f t="shared" si="0"/>
        <v>60</v>
      </c>
      <c r="C66" s="12" t="s">
        <v>66</v>
      </c>
      <c r="D66" s="15">
        <v>4032000</v>
      </c>
    </row>
    <row r="67" spans="2:4" s="6" customFormat="1" ht="13.5" customHeight="1" x14ac:dyDescent="0.15">
      <c r="B67" s="9">
        <f t="shared" si="0"/>
        <v>61</v>
      </c>
      <c r="C67" s="12" t="s">
        <v>67</v>
      </c>
      <c r="D67" s="15">
        <v>328000</v>
      </c>
    </row>
    <row r="68" spans="2:4" s="6" customFormat="1" ht="13.5" customHeight="1" x14ac:dyDescent="0.15">
      <c r="B68" s="9">
        <f t="shared" si="0"/>
        <v>62</v>
      </c>
      <c r="C68" s="12" t="s">
        <v>68</v>
      </c>
      <c r="D68" s="15">
        <v>4079000</v>
      </c>
    </row>
    <row r="69" spans="2:4" s="6" customFormat="1" ht="13.5" customHeight="1" x14ac:dyDescent="0.15">
      <c r="B69" s="9">
        <f t="shared" si="0"/>
        <v>63</v>
      </c>
      <c r="C69" s="12" t="s">
        <v>69</v>
      </c>
      <c r="D69" s="15">
        <v>1395000</v>
      </c>
    </row>
    <row r="70" spans="2:4" s="6" customFormat="1" ht="13.5" customHeight="1" x14ac:dyDescent="0.15">
      <c r="B70" s="9">
        <f t="shared" si="0"/>
        <v>64</v>
      </c>
      <c r="C70" s="12" t="s">
        <v>70</v>
      </c>
      <c r="D70" s="15">
        <v>992000</v>
      </c>
    </row>
    <row r="71" spans="2:4" s="6" customFormat="1" ht="13.5" customHeight="1" x14ac:dyDescent="0.15">
      <c r="B71" s="9">
        <f t="shared" si="0"/>
        <v>65</v>
      </c>
      <c r="C71" s="12" t="s">
        <v>38</v>
      </c>
      <c r="D71" s="15">
        <v>3439000</v>
      </c>
    </row>
    <row r="72" spans="2:4" s="6" customFormat="1" ht="13.5" customHeight="1" x14ac:dyDescent="0.15">
      <c r="B72" s="9">
        <f t="shared" si="0"/>
        <v>66</v>
      </c>
      <c r="C72" s="12" t="s">
        <v>71</v>
      </c>
      <c r="D72" s="13">
        <v>4406000</v>
      </c>
    </row>
    <row r="73" spans="2:4" ht="13.5" customHeight="1" x14ac:dyDescent="0.15">
      <c r="B73" s="19" t="s">
        <v>2</v>
      </c>
      <c r="C73" s="19"/>
      <c r="D73" s="8">
        <f>SUM(D7:D72)</f>
        <v>221723000</v>
      </c>
    </row>
    <row r="74" spans="2:4" ht="13.5" customHeight="1" x14ac:dyDescent="0.15"/>
  </sheetData>
  <mergeCells count="3">
    <mergeCell ref="B3:D3"/>
    <mergeCell ref="B2:D2"/>
    <mergeCell ref="B73:C73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2017-09-08T05:45:34Z</dcterms:modified>
  <cp:contentStatus/>
</cp:coreProperties>
</file>