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4205" windowHeight="11265"/>
  </bookViews>
  <sheets>
    <sheet name="交付決定一覧" sheetId="3" r:id="rId1"/>
  </sheets>
  <definedNames>
    <definedName name="_xlnm._FilterDatabase" localSheetId="0" hidden="1">交付決定一覧!$B$6:$D$107</definedName>
    <definedName name="_xlnm.Print_Area" localSheetId="0">交付決定一覧!$B$1:$D$107</definedName>
    <definedName name="_xlnm.Print_Titles" localSheetId="0">交付決定一覧!$6:$6</definedName>
    <definedName name="様式第１">#REF!</definedName>
  </definedNames>
  <calcPr calcId="152511"/>
</workbook>
</file>

<file path=xl/calcChain.xml><?xml version="1.0" encoding="utf-8"?>
<calcChain xmlns="http://schemas.openxmlformats.org/spreadsheetml/2006/main">
  <c r="D107" i="3" l="1"/>
  <c r="B8" i="3"/>
  <c r="B9" i="3" s="1"/>
  <c r="B10" i="3" s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B43" i="3" s="1"/>
  <c r="B44" i="3" s="1"/>
  <c r="B45" i="3" s="1"/>
  <c r="B46" i="3" s="1"/>
  <c r="B47" i="3" s="1"/>
  <c r="B48" i="3" s="1"/>
  <c r="B49" i="3" s="1"/>
  <c r="B50" i="3" s="1"/>
  <c r="B51" i="3" s="1"/>
  <c r="B52" i="3" s="1"/>
  <c r="B53" i="3" s="1"/>
  <c r="B54" i="3" s="1"/>
  <c r="B55" i="3" s="1"/>
  <c r="B56" i="3" s="1"/>
  <c r="B57" i="3" s="1"/>
  <c r="B58" i="3" s="1"/>
  <c r="B59" i="3" s="1"/>
  <c r="B60" i="3" s="1"/>
  <c r="B61" i="3" s="1"/>
  <c r="B62" i="3" s="1"/>
  <c r="B63" i="3" s="1"/>
  <c r="B64" i="3" s="1"/>
  <c r="B65" i="3" s="1"/>
  <c r="B66" i="3" s="1"/>
  <c r="B67" i="3" s="1"/>
  <c r="B68" i="3" s="1"/>
  <c r="B69" i="3" s="1"/>
  <c r="B70" i="3" s="1"/>
  <c r="B71" i="3" s="1"/>
  <c r="B72" i="3" s="1"/>
  <c r="B73" i="3" s="1"/>
  <c r="B74" i="3" s="1"/>
  <c r="B75" i="3" s="1"/>
  <c r="B76" i="3" s="1"/>
  <c r="B77" i="3" s="1"/>
  <c r="B78" i="3" s="1"/>
  <c r="B79" i="3" s="1"/>
  <c r="B80" i="3" s="1"/>
  <c r="B81" i="3" s="1"/>
  <c r="B82" i="3" s="1"/>
  <c r="B83" i="3" s="1"/>
  <c r="B84" i="3" s="1"/>
  <c r="B85" i="3" s="1"/>
  <c r="B86" i="3" s="1"/>
  <c r="B87" i="3" s="1"/>
  <c r="B88" i="3" s="1"/>
  <c r="B89" i="3" s="1"/>
  <c r="B90" i="3" s="1"/>
  <c r="B91" i="3" s="1"/>
  <c r="B92" i="3" s="1"/>
  <c r="B93" i="3" s="1"/>
  <c r="B94" i="3" s="1"/>
  <c r="B95" i="3" s="1"/>
  <c r="B96" i="3" s="1"/>
  <c r="B97" i="3" s="1"/>
  <c r="B98" i="3" s="1"/>
  <c r="B99" i="3" s="1"/>
  <c r="B100" i="3" s="1"/>
  <c r="B101" i="3" s="1"/>
  <c r="B102" i="3" s="1"/>
  <c r="B103" i="3" s="1"/>
  <c r="B104" i="3" s="1"/>
  <c r="B105" i="3" s="1"/>
  <c r="B106" i="3" s="1"/>
</calcChain>
</file>

<file path=xl/sharedStrings.xml><?xml version="1.0" encoding="utf-8"?>
<sst xmlns="http://schemas.openxmlformats.org/spreadsheetml/2006/main" count="107" uniqueCount="107">
  <si>
    <t>交付決定額</t>
    <rPh sb="0" eb="2">
      <t>コウフ</t>
    </rPh>
    <rPh sb="2" eb="4">
      <t>ケッテイ</t>
    </rPh>
    <rPh sb="4" eb="5">
      <t>ガク</t>
    </rPh>
    <phoneticPr fontId="1"/>
  </si>
  <si>
    <t>交付先名</t>
    <rPh sb="0" eb="2">
      <t>コウフ</t>
    </rPh>
    <rPh sb="2" eb="3">
      <t>サキ</t>
    </rPh>
    <rPh sb="3" eb="4">
      <t>メイ</t>
    </rPh>
    <phoneticPr fontId="1"/>
  </si>
  <si>
    <t>合計</t>
    <rPh sb="0" eb="2">
      <t>ゴウケイ</t>
    </rPh>
    <phoneticPr fontId="1"/>
  </si>
  <si>
    <t>両備ホールディングス株式会社</t>
  </si>
  <si>
    <t>交付決定一覧(第１回）</t>
    <rPh sb="0" eb="2">
      <t>コウフ</t>
    </rPh>
    <rPh sb="2" eb="4">
      <t>ケッテイ</t>
    </rPh>
    <rPh sb="4" eb="6">
      <t>イチラン</t>
    </rPh>
    <rPh sb="7" eb="8">
      <t>ダイ</t>
    </rPh>
    <rPh sb="9" eb="10">
      <t>カイ</t>
    </rPh>
    <phoneticPr fontId="1"/>
  </si>
  <si>
    <t>株式会社吉岡自動車</t>
  </si>
  <si>
    <t>株式会社渋谷オート</t>
  </si>
  <si>
    <t>有限会社ケイオートサービス</t>
  </si>
  <si>
    <t>栄幸産業株式会社</t>
  </si>
  <si>
    <t>山村自動車工業</t>
  </si>
  <si>
    <t>宮田自動車工業株式会社</t>
  </si>
  <si>
    <t>有限会社赤澤電機工業所</t>
  </si>
  <si>
    <t>有限会社加藤自動車</t>
  </si>
  <si>
    <t>アピア</t>
  </si>
  <si>
    <t>新光モータース株式会社</t>
  </si>
  <si>
    <t>井田石油株式会社</t>
  </si>
  <si>
    <t>有限会社丸正自動車工業</t>
  </si>
  <si>
    <t>大久保自動車有限会社</t>
  </si>
  <si>
    <t>株式会社ホリデー車検サービス</t>
  </si>
  <si>
    <t>宮内自動車有限会社</t>
  </si>
  <si>
    <t>新北九州自工株式会社</t>
  </si>
  <si>
    <t>名鉄自動車整備株式会社</t>
  </si>
  <si>
    <t>有限会社オートフレンズ</t>
  </si>
  <si>
    <t>望月自動車整備工場</t>
  </si>
  <si>
    <t>株式会社麻野モータース</t>
  </si>
  <si>
    <t>ＧＴＮＥＴ株式会社</t>
  </si>
  <si>
    <t>ヤバケイ自動車</t>
  </si>
  <si>
    <t>吉川自動車整備工場</t>
  </si>
  <si>
    <t>清和自動車工業有限会社</t>
  </si>
  <si>
    <t>株式会社横山自動車</t>
  </si>
  <si>
    <t>有限会社萩谷自動車整備工場</t>
  </si>
  <si>
    <t>協業組合栗原中央自動車センター</t>
  </si>
  <si>
    <t>ハシモト自動車塗装工業</t>
  </si>
  <si>
    <t>真野自動車整備</t>
  </si>
  <si>
    <t>大志モータース</t>
  </si>
  <si>
    <t>株式会社松山自動車</t>
  </si>
  <si>
    <t>株式会社杉本モータース</t>
  </si>
  <si>
    <t>有限会社高橋自動車工業</t>
  </si>
  <si>
    <t>未来技研</t>
  </si>
  <si>
    <t>有限会社たかぎ自動車</t>
  </si>
  <si>
    <t>株式会社田川自動車</t>
  </si>
  <si>
    <t>若林モータース</t>
  </si>
  <si>
    <t>安藤自動車サービス株式会社</t>
  </si>
  <si>
    <t>CRAFT　SQUARE</t>
  </si>
  <si>
    <t>有限会社永井自動車</t>
  </si>
  <si>
    <t>カーサポートタカハシ</t>
  </si>
  <si>
    <t>有限会社佐藤商会</t>
  </si>
  <si>
    <t>株式会社ショウドシマ</t>
  </si>
  <si>
    <t>有限会社グランドモータース</t>
  </si>
  <si>
    <t>小笠自動車</t>
  </si>
  <si>
    <t>有限会社タナカオートサービス</t>
  </si>
  <si>
    <t>有限会社マナベモータース</t>
  </si>
  <si>
    <t>吉川自動車工業株式会社</t>
  </si>
  <si>
    <t>有限会社カー・スポット・ビュー</t>
  </si>
  <si>
    <t>株式会社カーショップ中西</t>
  </si>
  <si>
    <t>株式会社ブラザーモータース</t>
  </si>
  <si>
    <t>有限会社生駒建機</t>
  </si>
  <si>
    <t>オートガレージ滝</t>
  </si>
  <si>
    <t>久慈自動車工業株式会社</t>
  </si>
  <si>
    <t>有限会社レイブリックサービス　レゴ</t>
  </si>
  <si>
    <t>有限会社中正鈑金塗装</t>
  </si>
  <si>
    <t>守口塗装有限会社</t>
  </si>
  <si>
    <t>株式会社ハンドパワー</t>
  </si>
  <si>
    <t>有限会社カミヤマオートセブン</t>
  </si>
  <si>
    <t>田場ペイント</t>
  </si>
  <si>
    <t>株式会社たつみ自動車</t>
  </si>
  <si>
    <t>有限会社エフガレージ</t>
  </si>
  <si>
    <t>有限会社新生ボデー工業</t>
  </si>
  <si>
    <t>有限会社ユタカファクトリー</t>
  </si>
  <si>
    <t>有限会社小出自動車工業</t>
  </si>
  <si>
    <t>株式会社藤澤自動車工業所</t>
  </si>
  <si>
    <t>ピットイン・Ｓ</t>
  </si>
  <si>
    <t>有限会社髙田商会</t>
  </si>
  <si>
    <t>廣瀬自動車工業</t>
  </si>
  <si>
    <t>福田自動車</t>
  </si>
  <si>
    <t>有限会社横砂マイカーセンター</t>
  </si>
  <si>
    <t>株式会社こまちライフサービス</t>
  </si>
  <si>
    <t>株式会社トップランク</t>
  </si>
  <si>
    <t>霞自動車整備工場</t>
  </si>
  <si>
    <t>有限会社西脇オートサービス</t>
  </si>
  <si>
    <t>株式会社郷田鈑金</t>
  </si>
  <si>
    <t>士別オートサービス</t>
  </si>
  <si>
    <t>株式会社青葉タクシー</t>
  </si>
  <si>
    <t>有限会社鹿島自動車センター</t>
  </si>
  <si>
    <t>株式会社禅自動車サービス</t>
  </si>
  <si>
    <t>津嘉山モータース</t>
  </si>
  <si>
    <t>有限会社横田自動車整備工場</t>
  </si>
  <si>
    <t>上田自動車整備工場</t>
  </si>
  <si>
    <t>株式会社宮本モータース</t>
  </si>
  <si>
    <t>旭自動車株式会社</t>
  </si>
  <si>
    <t>並木自動車整備工場</t>
  </si>
  <si>
    <t>株式会社ススム</t>
  </si>
  <si>
    <t>花尾自動車</t>
  </si>
  <si>
    <t>藤野整備工場</t>
  </si>
  <si>
    <t>尾崎自動車</t>
  </si>
  <si>
    <t>高島自動車</t>
  </si>
  <si>
    <t>アサヒモータース</t>
  </si>
  <si>
    <t>以成自動車販売株式会社</t>
  </si>
  <si>
    <t>スギモト自動車工業</t>
  </si>
  <si>
    <t>株式会社カトー</t>
  </si>
  <si>
    <t>有限会社当真自動車整備工場</t>
  </si>
  <si>
    <t>南部モータース</t>
  </si>
  <si>
    <t>ＮＳオートサービス</t>
  </si>
  <si>
    <t>有限会社直野モータース</t>
  </si>
  <si>
    <t>平成29年度　トラック・船舶等の運輸部門における省エネルギー対策事業費補助金（ハイブリッド車等の点検整備の高度化による省エネ推進事業）</t>
    <rPh sb="0" eb="2">
      <t>ヘイセイ</t>
    </rPh>
    <rPh sb="4" eb="6">
      <t>ネンド</t>
    </rPh>
    <rPh sb="12" eb="15">
      <t>センパクナド</t>
    </rPh>
    <rPh sb="16" eb="18">
      <t>ウンユ</t>
    </rPh>
    <rPh sb="18" eb="20">
      <t>ブモン</t>
    </rPh>
    <rPh sb="24" eb="25">
      <t>ショウ</t>
    </rPh>
    <rPh sb="30" eb="32">
      <t>タイサク</t>
    </rPh>
    <rPh sb="32" eb="35">
      <t>ジギョウヒ</t>
    </rPh>
    <rPh sb="35" eb="38">
      <t>ホジョキン</t>
    </rPh>
    <rPh sb="45" eb="47">
      <t>シャナド</t>
    </rPh>
    <rPh sb="48" eb="50">
      <t>テンケン</t>
    </rPh>
    <rPh sb="50" eb="52">
      <t>セイビ</t>
    </rPh>
    <rPh sb="53" eb="56">
      <t>コウドカ</t>
    </rPh>
    <rPh sb="59" eb="60">
      <t>ショウ</t>
    </rPh>
    <rPh sb="62" eb="64">
      <t>スイシン</t>
    </rPh>
    <rPh sb="64" eb="66">
      <t>ジギョウ</t>
    </rPh>
    <phoneticPr fontId="1"/>
  </si>
  <si>
    <r>
      <t>交付決定日：</t>
    </r>
    <r>
      <rPr>
        <sz val="10"/>
        <color indexed="8"/>
        <rFont val="ＭＳ Ｐゴシック"/>
        <family val="3"/>
        <charset val="128"/>
      </rPr>
      <t>平成29年8月14日</t>
    </r>
    <phoneticPr fontId="1"/>
  </si>
  <si>
    <t>（単位：円）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</si>
</sst>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&quot;¥&quot;#,##0;\-&quot;¥&quot;#,##0"/>
    <numFmt numFmtId="177" formatCode="&quot;¥&quot;#,##0_);[Red]\(&quot;¥&quot;#,##0\)"/>
  </numFmts>
  <fonts count="1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ajor"/>
    </font>
    <font>
      <b/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</borders>
  <cellStyleXfs count="2">
    <xf numFmtId="0" fontId="0" fillId="0" borderId="0"/>
    <xf numFmtId="0" fontId="3" fillId="0" borderId="0"/>
  </cellStyleXfs>
  <cellXfs count="19">
    <xf numFmtId="0" fontId="0" fillId="0" borderId="0" xfId="0"/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/>
    <xf numFmtId="0" fontId="6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10" fillId="0" borderId="0" xfId="0" applyFont="1" applyFill="1"/>
    <xf numFmtId="0" fontId="4" fillId="0" borderId="2" xfId="1" applyFont="1" applyFill="1" applyBorder="1" applyAlignment="1">
      <alignment horizontal="center" shrinkToFit="1"/>
    </xf>
    <xf numFmtId="177" fontId="11" fillId="0" borderId="3" xfId="0" applyNumberFormat="1" applyFont="1" applyBorder="1" applyAlignment="1">
      <alignment vertical="center"/>
    </xf>
    <xf numFmtId="176" fontId="2" fillId="0" borderId="4" xfId="1" applyNumberFormat="1" applyFont="1" applyFill="1" applyBorder="1" applyAlignment="1">
      <alignment horizontal="right" shrinkToFit="1"/>
    </xf>
    <xf numFmtId="0" fontId="4" fillId="0" borderId="5" xfId="1" applyFont="1" applyFill="1" applyBorder="1" applyAlignment="1">
      <alignment horizontal="center" shrinkToFit="1"/>
    </xf>
    <xf numFmtId="176" fontId="2" fillId="0" borderId="6" xfId="1" applyNumberFormat="1" applyFont="1" applyFill="1" applyBorder="1" applyAlignment="1">
      <alignment horizontal="right" shrinkToFit="1"/>
    </xf>
    <xf numFmtId="0" fontId="2" fillId="0" borderId="5" xfId="1" applyFont="1" applyFill="1" applyBorder="1" applyAlignment="1">
      <alignment shrinkToFit="1"/>
    </xf>
    <xf numFmtId="0" fontId="10" fillId="0" borderId="2" xfId="0" applyFont="1" applyFill="1" applyBorder="1"/>
    <xf numFmtId="0" fontId="10" fillId="0" borderId="5" xfId="0" applyFont="1" applyFill="1" applyBorder="1"/>
    <xf numFmtId="0" fontId="8" fillId="0" borderId="0" xfId="0" applyFont="1" applyAlignment="1">
      <alignment horizontal="center"/>
    </xf>
    <xf numFmtId="0" fontId="8" fillId="0" borderId="0" xfId="0" applyFont="1" applyAlignment="1">
      <alignment wrapText="1"/>
    </xf>
    <xf numFmtId="0" fontId="8" fillId="0" borderId="0" xfId="0" applyFont="1" applyAlignment="1"/>
    <xf numFmtId="0" fontId="11" fillId="0" borderId="3" xfId="0" applyFont="1" applyBorder="1" applyAlignment="1">
      <alignment horizontal="right" vertical="center"/>
    </xf>
  </cellXfs>
  <cellStyles count="2">
    <cellStyle name="標準" xfId="0" builtinId="0"/>
    <cellStyle name="標準_修正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08"/>
  <sheetViews>
    <sheetView tabSelected="1" zoomScaleNormal="100" zoomScaleSheetLayoutView="100" workbookViewId="0"/>
  </sheetViews>
  <sheetFormatPr defaultRowHeight="13.5" x14ac:dyDescent="0.15"/>
  <cols>
    <col min="1" max="2" width="4.625" customWidth="1"/>
    <col min="3" max="3" width="36.625" customWidth="1"/>
    <col min="4" max="4" width="16.625" customWidth="1"/>
  </cols>
  <sheetData>
    <row r="1" spans="2:4" ht="13.5" customHeight="1" x14ac:dyDescent="0.15">
      <c r="B1" s="2"/>
      <c r="C1" s="2"/>
      <c r="D1" s="2"/>
    </row>
    <row r="2" spans="2:4" ht="44.25" customHeight="1" x14ac:dyDescent="0.15">
      <c r="B2" s="16" t="s">
        <v>104</v>
      </c>
      <c r="C2" s="17"/>
      <c r="D2" s="17"/>
    </row>
    <row r="3" spans="2:4" ht="15" customHeight="1" x14ac:dyDescent="0.15">
      <c r="B3" s="15" t="s">
        <v>4</v>
      </c>
      <c r="C3" s="15"/>
      <c r="D3" s="15"/>
    </row>
    <row r="4" spans="2:4" ht="13.5" customHeight="1" x14ac:dyDescent="0.15">
      <c r="B4" s="4"/>
      <c r="C4" s="4"/>
      <c r="D4" s="5" t="s">
        <v>105</v>
      </c>
    </row>
    <row r="5" spans="2:4" ht="13.5" customHeight="1" x14ac:dyDescent="0.15">
      <c r="D5" s="5" t="s">
        <v>106</v>
      </c>
    </row>
    <row r="6" spans="2:4" ht="13.5" customHeight="1" x14ac:dyDescent="0.15">
      <c r="B6" s="3"/>
      <c r="C6" s="1" t="s">
        <v>1</v>
      </c>
      <c r="D6" s="1" t="s">
        <v>0</v>
      </c>
    </row>
    <row r="7" spans="2:4" s="6" customFormat="1" ht="13.5" customHeight="1" x14ac:dyDescent="0.15">
      <c r="B7" s="7">
        <v>1</v>
      </c>
      <c r="C7" s="13" t="s">
        <v>5</v>
      </c>
      <c r="D7" s="9">
        <v>66000</v>
      </c>
    </row>
    <row r="8" spans="2:4" s="6" customFormat="1" ht="13.5" customHeight="1" x14ac:dyDescent="0.15">
      <c r="B8" s="10">
        <f>B7+1</f>
        <v>2</v>
      </c>
      <c r="C8" s="14" t="s">
        <v>6</v>
      </c>
      <c r="D8" s="11">
        <v>150000</v>
      </c>
    </row>
    <row r="9" spans="2:4" s="6" customFormat="1" ht="13.5" customHeight="1" x14ac:dyDescent="0.15">
      <c r="B9" s="10">
        <f t="shared" ref="B9:B72" si="0">B8+1</f>
        <v>3</v>
      </c>
      <c r="C9" s="12" t="s">
        <v>7</v>
      </c>
      <c r="D9" s="11">
        <v>70000</v>
      </c>
    </row>
    <row r="10" spans="2:4" s="6" customFormat="1" ht="13.5" customHeight="1" x14ac:dyDescent="0.15">
      <c r="B10" s="10">
        <f t="shared" si="0"/>
        <v>4</v>
      </c>
      <c r="C10" s="12" t="s">
        <v>8</v>
      </c>
      <c r="D10" s="11">
        <v>150000</v>
      </c>
    </row>
    <row r="11" spans="2:4" s="6" customFormat="1" ht="13.5" customHeight="1" x14ac:dyDescent="0.15">
      <c r="B11" s="10">
        <f t="shared" si="0"/>
        <v>5</v>
      </c>
      <c r="C11" s="12" t="s">
        <v>9</v>
      </c>
      <c r="D11" s="11">
        <v>133000</v>
      </c>
    </row>
    <row r="12" spans="2:4" s="6" customFormat="1" ht="13.5" customHeight="1" x14ac:dyDescent="0.15">
      <c r="B12" s="10">
        <f t="shared" si="0"/>
        <v>6</v>
      </c>
      <c r="C12" s="12" t="s">
        <v>10</v>
      </c>
      <c r="D12" s="11">
        <v>109000</v>
      </c>
    </row>
    <row r="13" spans="2:4" s="6" customFormat="1" ht="13.5" customHeight="1" x14ac:dyDescent="0.15">
      <c r="B13" s="10">
        <f t="shared" si="0"/>
        <v>7</v>
      </c>
      <c r="C13" s="12" t="s">
        <v>11</v>
      </c>
      <c r="D13" s="11">
        <v>73000</v>
      </c>
    </row>
    <row r="14" spans="2:4" s="6" customFormat="1" ht="13.5" customHeight="1" x14ac:dyDescent="0.15">
      <c r="B14" s="10">
        <f t="shared" si="0"/>
        <v>8</v>
      </c>
      <c r="C14" s="12" t="s">
        <v>12</v>
      </c>
      <c r="D14" s="11">
        <v>133000</v>
      </c>
    </row>
    <row r="15" spans="2:4" s="6" customFormat="1" ht="13.5" customHeight="1" x14ac:dyDescent="0.15">
      <c r="B15" s="10">
        <f t="shared" si="0"/>
        <v>9</v>
      </c>
      <c r="C15" s="12" t="s">
        <v>13</v>
      </c>
      <c r="D15" s="11">
        <v>126000</v>
      </c>
    </row>
    <row r="16" spans="2:4" s="6" customFormat="1" ht="13.5" customHeight="1" x14ac:dyDescent="0.15">
      <c r="B16" s="10">
        <f t="shared" si="0"/>
        <v>10</v>
      </c>
      <c r="C16" s="12" t="s">
        <v>14</v>
      </c>
      <c r="D16" s="11">
        <v>109000</v>
      </c>
    </row>
    <row r="17" spans="2:4" s="6" customFormat="1" ht="13.5" customHeight="1" x14ac:dyDescent="0.15">
      <c r="B17" s="10">
        <f t="shared" si="0"/>
        <v>11</v>
      </c>
      <c r="C17" s="12" t="s">
        <v>15</v>
      </c>
      <c r="D17" s="11">
        <v>150000</v>
      </c>
    </row>
    <row r="18" spans="2:4" s="6" customFormat="1" ht="13.5" customHeight="1" x14ac:dyDescent="0.15">
      <c r="B18" s="10">
        <f t="shared" si="0"/>
        <v>12</v>
      </c>
      <c r="C18" s="12" t="s">
        <v>16</v>
      </c>
      <c r="D18" s="11">
        <v>56000</v>
      </c>
    </row>
    <row r="19" spans="2:4" s="6" customFormat="1" ht="13.5" customHeight="1" x14ac:dyDescent="0.15">
      <c r="B19" s="10">
        <f t="shared" si="0"/>
        <v>13</v>
      </c>
      <c r="C19" s="12" t="s">
        <v>17</v>
      </c>
      <c r="D19" s="11">
        <v>150000</v>
      </c>
    </row>
    <row r="20" spans="2:4" s="6" customFormat="1" ht="13.5" customHeight="1" x14ac:dyDescent="0.15">
      <c r="B20" s="10">
        <f t="shared" si="0"/>
        <v>14</v>
      </c>
      <c r="C20" s="12" t="s">
        <v>18</v>
      </c>
      <c r="D20" s="11">
        <v>120000</v>
      </c>
    </row>
    <row r="21" spans="2:4" s="6" customFormat="1" ht="13.5" customHeight="1" x14ac:dyDescent="0.15">
      <c r="B21" s="10">
        <f t="shared" si="0"/>
        <v>15</v>
      </c>
      <c r="C21" s="12" t="s">
        <v>19</v>
      </c>
      <c r="D21" s="11">
        <v>100000</v>
      </c>
    </row>
    <row r="22" spans="2:4" s="6" customFormat="1" ht="13.5" customHeight="1" x14ac:dyDescent="0.15">
      <c r="B22" s="10">
        <f t="shared" si="0"/>
        <v>16</v>
      </c>
      <c r="C22" s="12" t="s">
        <v>20</v>
      </c>
      <c r="D22" s="11">
        <v>76000</v>
      </c>
    </row>
    <row r="23" spans="2:4" s="6" customFormat="1" ht="13.5" customHeight="1" x14ac:dyDescent="0.15">
      <c r="B23" s="10">
        <f t="shared" si="0"/>
        <v>17</v>
      </c>
      <c r="C23" s="12" t="s">
        <v>21</v>
      </c>
      <c r="D23" s="11">
        <v>325000</v>
      </c>
    </row>
    <row r="24" spans="2:4" s="6" customFormat="1" ht="13.5" customHeight="1" x14ac:dyDescent="0.15">
      <c r="B24" s="10">
        <f t="shared" si="0"/>
        <v>18</v>
      </c>
      <c r="C24" s="12" t="s">
        <v>22</v>
      </c>
      <c r="D24" s="11">
        <v>45000</v>
      </c>
    </row>
    <row r="25" spans="2:4" s="6" customFormat="1" ht="13.5" customHeight="1" x14ac:dyDescent="0.15">
      <c r="B25" s="10">
        <f t="shared" si="0"/>
        <v>19</v>
      </c>
      <c r="C25" s="12" t="s">
        <v>23</v>
      </c>
      <c r="D25" s="11">
        <v>150000</v>
      </c>
    </row>
    <row r="26" spans="2:4" s="6" customFormat="1" ht="13.5" customHeight="1" x14ac:dyDescent="0.15">
      <c r="B26" s="10">
        <f t="shared" si="0"/>
        <v>20</v>
      </c>
      <c r="C26" s="12" t="s">
        <v>24</v>
      </c>
      <c r="D26" s="11">
        <v>76000</v>
      </c>
    </row>
    <row r="27" spans="2:4" s="6" customFormat="1" ht="13.5" customHeight="1" x14ac:dyDescent="0.15">
      <c r="B27" s="10">
        <f t="shared" si="0"/>
        <v>21</v>
      </c>
      <c r="C27" s="12" t="s">
        <v>25</v>
      </c>
      <c r="D27" s="11">
        <v>150000</v>
      </c>
    </row>
    <row r="28" spans="2:4" s="6" customFormat="1" ht="13.5" customHeight="1" x14ac:dyDescent="0.15">
      <c r="B28" s="10">
        <f t="shared" si="0"/>
        <v>22</v>
      </c>
      <c r="C28" s="12" t="s">
        <v>26</v>
      </c>
      <c r="D28" s="11">
        <v>59000</v>
      </c>
    </row>
    <row r="29" spans="2:4" s="6" customFormat="1" ht="13.5" customHeight="1" x14ac:dyDescent="0.15">
      <c r="B29" s="10">
        <f t="shared" si="0"/>
        <v>23</v>
      </c>
      <c r="C29" s="12" t="s">
        <v>27</v>
      </c>
      <c r="D29" s="11">
        <v>59000</v>
      </c>
    </row>
    <row r="30" spans="2:4" s="6" customFormat="1" ht="13.5" customHeight="1" x14ac:dyDescent="0.15">
      <c r="B30" s="10">
        <f t="shared" si="0"/>
        <v>24</v>
      </c>
      <c r="C30" s="12" t="s">
        <v>28</v>
      </c>
      <c r="D30" s="11">
        <v>150000</v>
      </c>
    </row>
    <row r="31" spans="2:4" s="6" customFormat="1" ht="13.5" customHeight="1" x14ac:dyDescent="0.15">
      <c r="B31" s="10">
        <f t="shared" si="0"/>
        <v>25</v>
      </c>
      <c r="C31" s="12" t="s">
        <v>29</v>
      </c>
      <c r="D31" s="11">
        <v>46000</v>
      </c>
    </row>
    <row r="32" spans="2:4" s="6" customFormat="1" ht="13.5" customHeight="1" x14ac:dyDescent="0.15">
      <c r="B32" s="10">
        <f t="shared" si="0"/>
        <v>26</v>
      </c>
      <c r="C32" s="12" t="s">
        <v>30</v>
      </c>
      <c r="D32" s="11">
        <v>66000</v>
      </c>
    </row>
    <row r="33" spans="2:4" s="6" customFormat="1" ht="13.5" customHeight="1" x14ac:dyDescent="0.15">
      <c r="B33" s="10">
        <f t="shared" si="0"/>
        <v>27</v>
      </c>
      <c r="C33" s="12" t="s">
        <v>31</v>
      </c>
      <c r="D33" s="11">
        <v>99000</v>
      </c>
    </row>
    <row r="34" spans="2:4" s="6" customFormat="1" ht="13.5" customHeight="1" x14ac:dyDescent="0.15">
      <c r="B34" s="10">
        <f t="shared" si="0"/>
        <v>28</v>
      </c>
      <c r="C34" s="12" t="s">
        <v>32</v>
      </c>
      <c r="D34" s="11">
        <v>56000</v>
      </c>
    </row>
    <row r="35" spans="2:4" s="6" customFormat="1" ht="13.5" customHeight="1" x14ac:dyDescent="0.15">
      <c r="B35" s="10">
        <f t="shared" si="0"/>
        <v>29</v>
      </c>
      <c r="C35" s="12" t="s">
        <v>33</v>
      </c>
      <c r="D35" s="11">
        <v>62000</v>
      </c>
    </row>
    <row r="36" spans="2:4" s="6" customFormat="1" ht="13.5" customHeight="1" x14ac:dyDescent="0.15">
      <c r="B36" s="10">
        <f t="shared" si="0"/>
        <v>30</v>
      </c>
      <c r="C36" s="12" t="s">
        <v>34</v>
      </c>
      <c r="D36" s="11">
        <v>149000</v>
      </c>
    </row>
    <row r="37" spans="2:4" s="6" customFormat="1" ht="13.5" customHeight="1" x14ac:dyDescent="0.15">
      <c r="B37" s="10">
        <f t="shared" si="0"/>
        <v>31</v>
      </c>
      <c r="C37" s="12" t="s">
        <v>35</v>
      </c>
      <c r="D37" s="11">
        <v>150000</v>
      </c>
    </row>
    <row r="38" spans="2:4" s="6" customFormat="1" ht="13.5" customHeight="1" x14ac:dyDescent="0.15">
      <c r="B38" s="10">
        <f t="shared" si="0"/>
        <v>32</v>
      </c>
      <c r="C38" s="12" t="s">
        <v>36</v>
      </c>
      <c r="D38" s="11">
        <v>109000</v>
      </c>
    </row>
    <row r="39" spans="2:4" s="6" customFormat="1" ht="13.5" customHeight="1" x14ac:dyDescent="0.15">
      <c r="B39" s="10">
        <f t="shared" si="0"/>
        <v>33</v>
      </c>
      <c r="C39" s="12" t="s">
        <v>37</v>
      </c>
      <c r="D39" s="11">
        <v>150000</v>
      </c>
    </row>
    <row r="40" spans="2:4" s="6" customFormat="1" ht="13.5" customHeight="1" x14ac:dyDescent="0.15">
      <c r="B40" s="10">
        <f t="shared" si="0"/>
        <v>34</v>
      </c>
      <c r="C40" s="12" t="s">
        <v>38</v>
      </c>
      <c r="D40" s="11">
        <v>27000</v>
      </c>
    </row>
    <row r="41" spans="2:4" s="6" customFormat="1" ht="13.5" customHeight="1" x14ac:dyDescent="0.15">
      <c r="B41" s="10">
        <f t="shared" si="0"/>
        <v>35</v>
      </c>
      <c r="C41" s="12" t="s">
        <v>39</v>
      </c>
      <c r="D41" s="11">
        <v>126000</v>
      </c>
    </row>
    <row r="42" spans="2:4" s="6" customFormat="1" ht="13.5" customHeight="1" x14ac:dyDescent="0.15">
      <c r="B42" s="10">
        <f t="shared" si="0"/>
        <v>36</v>
      </c>
      <c r="C42" s="12" t="s">
        <v>40</v>
      </c>
      <c r="D42" s="11">
        <v>73000</v>
      </c>
    </row>
    <row r="43" spans="2:4" s="6" customFormat="1" ht="13.5" customHeight="1" x14ac:dyDescent="0.15">
      <c r="B43" s="10">
        <f t="shared" si="0"/>
        <v>37</v>
      </c>
      <c r="C43" s="12" t="s">
        <v>41</v>
      </c>
      <c r="D43" s="11">
        <v>116000</v>
      </c>
    </row>
    <row r="44" spans="2:4" s="6" customFormat="1" ht="13.5" customHeight="1" x14ac:dyDescent="0.15">
      <c r="B44" s="10">
        <f t="shared" si="0"/>
        <v>38</v>
      </c>
      <c r="C44" s="12" t="s">
        <v>42</v>
      </c>
      <c r="D44" s="11">
        <v>76000</v>
      </c>
    </row>
    <row r="45" spans="2:4" s="6" customFormat="1" ht="13.5" customHeight="1" x14ac:dyDescent="0.15">
      <c r="B45" s="10">
        <f t="shared" si="0"/>
        <v>39</v>
      </c>
      <c r="C45" s="12" t="s">
        <v>43</v>
      </c>
      <c r="D45" s="11">
        <v>123000</v>
      </c>
    </row>
    <row r="46" spans="2:4" s="6" customFormat="1" ht="13.5" customHeight="1" x14ac:dyDescent="0.15">
      <c r="B46" s="10">
        <f t="shared" si="0"/>
        <v>40</v>
      </c>
      <c r="C46" s="12" t="s">
        <v>44</v>
      </c>
      <c r="D46" s="11">
        <v>126000</v>
      </c>
    </row>
    <row r="47" spans="2:4" s="6" customFormat="1" ht="13.5" customHeight="1" x14ac:dyDescent="0.15">
      <c r="B47" s="10">
        <f t="shared" si="0"/>
        <v>41</v>
      </c>
      <c r="C47" s="12" t="s">
        <v>45</v>
      </c>
      <c r="D47" s="11">
        <v>43000</v>
      </c>
    </row>
    <row r="48" spans="2:4" s="6" customFormat="1" ht="13.5" customHeight="1" x14ac:dyDescent="0.15">
      <c r="B48" s="10">
        <f t="shared" si="0"/>
        <v>42</v>
      </c>
      <c r="C48" s="12" t="s">
        <v>46</v>
      </c>
      <c r="D48" s="11">
        <v>150000</v>
      </c>
    </row>
    <row r="49" spans="2:4" s="6" customFormat="1" ht="13.5" customHeight="1" x14ac:dyDescent="0.15">
      <c r="B49" s="10">
        <f t="shared" si="0"/>
        <v>43</v>
      </c>
      <c r="C49" s="12" t="s">
        <v>47</v>
      </c>
      <c r="D49" s="11">
        <v>55000</v>
      </c>
    </row>
    <row r="50" spans="2:4" s="6" customFormat="1" ht="13.5" customHeight="1" x14ac:dyDescent="0.15">
      <c r="B50" s="10">
        <f t="shared" si="0"/>
        <v>44</v>
      </c>
      <c r="C50" s="12" t="s">
        <v>48</v>
      </c>
      <c r="D50" s="11">
        <v>82000</v>
      </c>
    </row>
    <row r="51" spans="2:4" s="6" customFormat="1" ht="13.5" customHeight="1" x14ac:dyDescent="0.15">
      <c r="B51" s="10">
        <f t="shared" si="0"/>
        <v>45</v>
      </c>
      <c r="C51" s="12" t="s">
        <v>49</v>
      </c>
      <c r="D51" s="11">
        <v>76000</v>
      </c>
    </row>
    <row r="52" spans="2:4" s="6" customFormat="1" ht="13.5" customHeight="1" x14ac:dyDescent="0.15">
      <c r="B52" s="10">
        <f t="shared" si="0"/>
        <v>46</v>
      </c>
      <c r="C52" s="12" t="s">
        <v>50</v>
      </c>
      <c r="D52" s="11">
        <v>76000</v>
      </c>
    </row>
    <row r="53" spans="2:4" s="6" customFormat="1" ht="13.5" customHeight="1" x14ac:dyDescent="0.15">
      <c r="B53" s="10">
        <f t="shared" si="0"/>
        <v>47</v>
      </c>
      <c r="C53" s="12" t="s">
        <v>51</v>
      </c>
      <c r="D53" s="11">
        <v>76000</v>
      </c>
    </row>
    <row r="54" spans="2:4" s="6" customFormat="1" ht="13.5" customHeight="1" x14ac:dyDescent="0.15">
      <c r="B54" s="10">
        <f t="shared" si="0"/>
        <v>48</v>
      </c>
      <c r="C54" s="12" t="s">
        <v>52</v>
      </c>
      <c r="D54" s="11">
        <v>127000</v>
      </c>
    </row>
    <row r="55" spans="2:4" s="6" customFormat="1" ht="13.5" customHeight="1" x14ac:dyDescent="0.15">
      <c r="B55" s="10">
        <f t="shared" si="0"/>
        <v>49</v>
      </c>
      <c r="C55" s="12" t="s">
        <v>53</v>
      </c>
      <c r="D55" s="11">
        <v>150000</v>
      </c>
    </row>
    <row r="56" spans="2:4" s="6" customFormat="1" ht="13.5" customHeight="1" x14ac:dyDescent="0.15">
      <c r="B56" s="10">
        <f t="shared" si="0"/>
        <v>50</v>
      </c>
      <c r="C56" s="12" t="s">
        <v>54</v>
      </c>
      <c r="D56" s="11">
        <v>136000</v>
      </c>
    </row>
    <row r="57" spans="2:4" s="6" customFormat="1" ht="13.5" customHeight="1" x14ac:dyDescent="0.15">
      <c r="B57" s="10">
        <f t="shared" si="0"/>
        <v>51</v>
      </c>
      <c r="C57" s="12" t="s">
        <v>55</v>
      </c>
      <c r="D57" s="11">
        <v>50000</v>
      </c>
    </row>
    <row r="58" spans="2:4" s="6" customFormat="1" ht="13.5" customHeight="1" x14ac:dyDescent="0.15">
      <c r="B58" s="10">
        <f t="shared" si="0"/>
        <v>52</v>
      </c>
      <c r="C58" s="12" t="s">
        <v>56</v>
      </c>
      <c r="D58" s="11">
        <v>92000</v>
      </c>
    </row>
    <row r="59" spans="2:4" s="6" customFormat="1" ht="13.5" customHeight="1" x14ac:dyDescent="0.15">
      <c r="B59" s="10">
        <f t="shared" si="0"/>
        <v>53</v>
      </c>
      <c r="C59" s="12" t="s">
        <v>57</v>
      </c>
      <c r="D59" s="11">
        <v>150000</v>
      </c>
    </row>
    <row r="60" spans="2:4" s="6" customFormat="1" ht="13.5" customHeight="1" x14ac:dyDescent="0.15">
      <c r="B60" s="10">
        <f t="shared" si="0"/>
        <v>54</v>
      </c>
      <c r="C60" s="12" t="s">
        <v>58</v>
      </c>
      <c r="D60" s="11">
        <v>76000</v>
      </c>
    </row>
    <row r="61" spans="2:4" s="6" customFormat="1" ht="13.5" customHeight="1" x14ac:dyDescent="0.15">
      <c r="B61" s="10">
        <f t="shared" si="0"/>
        <v>55</v>
      </c>
      <c r="C61" s="12" t="s">
        <v>59</v>
      </c>
      <c r="D61" s="11">
        <v>125000</v>
      </c>
    </row>
    <row r="62" spans="2:4" s="6" customFormat="1" ht="13.5" customHeight="1" x14ac:dyDescent="0.15">
      <c r="B62" s="10">
        <f t="shared" si="0"/>
        <v>56</v>
      </c>
      <c r="C62" s="12" t="s">
        <v>60</v>
      </c>
      <c r="D62" s="11">
        <v>56000</v>
      </c>
    </row>
    <row r="63" spans="2:4" s="6" customFormat="1" ht="13.5" customHeight="1" x14ac:dyDescent="0.15">
      <c r="B63" s="10">
        <f t="shared" si="0"/>
        <v>57</v>
      </c>
      <c r="C63" s="12" t="s">
        <v>3</v>
      </c>
      <c r="D63" s="11">
        <v>133000</v>
      </c>
    </row>
    <row r="64" spans="2:4" s="6" customFormat="1" ht="13.5" customHeight="1" x14ac:dyDescent="0.15">
      <c r="B64" s="10">
        <f t="shared" si="0"/>
        <v>58</v>
      </c>
      <c r="C64" s="12" t="s">
        <v>61</v>
      </c>
      <c r="D64" s="11">
        <v>99000</v>
      </c>
    </row>
    <row r="65" spans="2:4" s="6" customFormat="1" ht="13.5" customHeight="1" x14ac:dyDescent="0.15">
      <c r="B65" s="10">
        <f t="shared" si="0"/>
        <v>59</v>
      </c>
      <c r="C65" s="12" t="s">
        <v>62</v>
      </c>
      <c r="D65" s="11">
        <v>116000</v>
      </c>
    </row>
    <row r="66" spans="2:4" s="6" customFormat="1" ht="13.5" customHeight="1" x14ac:dyDescent="0.15">
      <c r="B66" s="10">
        <f t="shared" si="0"/>
        <v>60</v>
      </c>
      <c r="C66" s="12" t="s">
        <v>63</v>
      </c>
      <c r="D66" s="11">
        <v>116000</v>
      </c>
    </row>
    <row r="67" spans="2:4" s="6" customFormat="1" ht="13.5" customHeight="1" x14ac:dyDescent="0.15">
      <c r="B67" s="10">
        <f t="shared" si="0"/>
        <v>61</v>
      </c>
      <c r="C67" s="12" t="s">
        <v>64</v>
      </c>
      <c r="D67" s="11">
        <v>75000</v>
      </c>
    </row>
    <row r="68" spans="2:4" s="6" customFormat="1" ht="13.5" customHeight="1" x14ac:dyDescent="0.15">
      <c r="B68" s="10">
        <f t="shared" si="0"/>
        <v>62</v>
      </c>
      <c r="C68" s="12" t="s">
        <v>65</v>
      </c>
      <c r="D68" s="11">
        <v>70000</v>
      </c>
    </row>
    <row r="69" spans="2:4" s="6" customFormat="1" ht="13.5" customHeight="1" x14ac:dyDescent="0.15">
      <c r="B69" s="10">
        <f t="shared" si="0"/>
        <v>63</v>
      </c>
      <c r="C69" s="12" t="s">
        <v>66</v>
      </c>
      <c r="D69" s="11">
        <v>150000</v>
      </c>
    </row>
    <row r="70" spans="2:4" s="6" customFormat="1" ht="13.5" customHeight="1" x14ac:dyDescent="0.15">
      <c r="B70" s="10">
        <f t="shared" si="0"/>
        <v>64</v>
      </c>
      <c r="C70" s="12" t="s">
        <v>67</v>
      </c>
      <c r="D70" s="11">
        <v>116000</v>
      </c>
    </row>
    <row r="71" spans="2:4" s="6" customFormat="1" ht="13.5" customHeight="1" x14ac:dyDescent="0.15">
      <c r="B71" s="10">
        <f t="shared" si="0"/>
        <v>65</v>
      </c>
      <c r="C71" s="12" t="s">
        <v>68</v>
      </c>
      <c r="D71" s="11">
        <v>59000</v>
      </c>
    </row>
    <row r="72" spans="2:4" s="6" customFormat="1" ht="13.5" customHeight="1" x14ac:dyDescent="0.15">
      <c r="B72" s="10">
        <f t="shared" si="0"/>
        <v>66</v>
      </c>
      <c r="C72" s="12" t="s">
        <v>69</v>
      </c>
      <c r="D72" s="11">
        <v>150000</v>
      </c>
    </row>
    <row r="73" spans="2:4" s="6" customFormat="1" ht="13.5" customHeight="1" x14ac:dyDescent="0.15">
      <c r="B73" s="10">
        <f t="shared" ref="B73:B106" si="1">B72+1</f>
        <v>67</v>
      </c>
      <c r="C73" s="12" t="s">
        <v>70</v>
      </c>
      <c r="D73" s="11">
        <v>88000</v>
      </c>
    </row>
    <row r="74" spans="2:4" s="6" customFormat="1" ht="13.5" customHeight="1" x14ac:dyDescent="0.15">
      <c r="B74" s="10">
        <f t="shared" si="1"/>
        <v>68</v>
      </c>
      <c r="C74" s="12" t="s">
        <v>71</v>
      </c>
      <c r="D74" s="11">
        <v>65000</v>
      </c>
    </row>
    <row r="75" spans="2:4" s="6" customFormat="1" ht="13.5" customHeight="1" x14ac:dyDescent="0.15">
      <c r="B75" s="10">
        <f t="shared" si="1"/>
        <v>69</v>
      </c>
      <c r="C75" s="12" t="s">
        <v>72</v>
      </c>
      <c r="D75" s="11">
        <v>73000</v>
      </c>
    </row>
    <row r="76" spans="2:4" s="6" customFormat="1" ht="13.5" customHeight="1" x14ac:dyDescent="0.15">
      <c r="B76" s="10">
        <f t="shared" si="1"/>
        <v>70</v>
      </c>
      <c r="C76" s="12" t="s">
        <v>73</v>
      </c>
      <c r="D76" s="11">
        <v>66000</v>
      </c>
    </row>
    <row r="77" spans="2:4" s="6" customFormat="1" ht="13.5" customHeight="1" x14ac:dyDescent="0.15">
      <c r="B77" s="10">
        <f t="shared" si="1"/>
        <v>71</v>
      </c>
      <c r="C77" s="12" t="s">
        <v>74</v>
      </c>
      <c r="D77" s="11">
        <v>63000</v>
      </c>
    </row>
    <row r="78" spans="2:4" s="6" customFormat="1" ht="13.5" customHeight="1" x14ac:dyDescent="0.15">
      <c r="B78" s="10">
        <f t="shared" si="1"/>
        <v>72</v>
      </c>
      <c r="C78" s="12" t="s">
        <v>75</v>
      </c>
      <c r="D78" s="11">
        <v>150000</v>
      </c>
    </row>
    <row r="79" spans="2:4" s="6" customFormat="1" ht="13.5" customHeight="1" x14ac:dyDescent="0.15">
      <c r="B79" s="10">
        <f t="shared" si="1"/>
        <v>73</v>
      </c>
      <c r="C79" s="12" t="s">
        <v>76</v>
      </c>
      <c r="D79" s="11">
        <v>148000</v>
      </c>
    </row>
    <row r="80" spans="2:4" s="6" customFormat="1" ht="13.5" customHeight="1" x14ac:dyDescent="0.15">
      <c r="B80" s="10">
        <f t="shared" si="1"/>
        <v>74</v>
      </c>
      <c r="C80" s="12" t="s">
        <v>77</v>
      </c>
      <c r="D80" s="11">
        <v>150000</v>
      </c>
    </row>
    <row r="81" spans="2:4" s="6" customFormat="1" ht="13.5" customHeight="1" x14ac:dyDescent="0.15">
      <c r="B81" s="10">
        <f t="shared" si="1"/>
        <v>75</v>
      </c>
      <c r="C81" s="12" t="s">
        <v>78</v>
      </c>
      <c r="D81" s="11">
        <v>150000</v>
      </c>
    </row>
    <row r="82" spans="2:4" s="6" customFormat="1" ht="13.5" customHeight="1" x14ac:dyDescent="0.15">
      <c r="B82" s="10">
        <f t="shared" si="1"/>
        <v>76</v>
      </c>
      <c r="C82" s="12" t="s">
        <v>79</v>
      </c>
      <c r="D82" s="11">
        <v>119000</v>
      </c>
    </row>
    <row r="83" spans="2:4" s="6" customFormat="1" ht="13.5" customHeight="1" x14ac:dyDescent="0.15">
      <c r="B83" s="10">
        <f t="shared" si="1"/>
        <v>77</v>
      </c>
      <c r="C83" s="12" t="s">
        <v>80</v>
      </c>
      <c r="D83" s="11">
        <v>66000</v>
      </c>
    </row>
    <row r="84" spans="2:4" s="6" customFormat="1" ht="13.5" customHeight="1" x14ac:dyDescent="0.15">
      <c r="B84" s="10">
        <f t="shared" si="1"/>
        <v>78</v>
      </c>
      <c r="C84" s="12" t="s">
        <v>81</v>
      </c>
      <c r="D84" s="11">
        <v>51000</v>
      </c>
    </row>
    <row r="85" spans="2:4" s="6" customFormat="1" ht="13.5" customHeight="1" x14ac:dyDescent="0.15">
      <c r="B85" s="10">
        <f t="shared" si="1"/>
        <v>79</v>
      </c>
      <c r="C85" s="12" t="s">
        <v>82</v>
      </c>
      <c r="D85" s="11">
        <v>66000</v>
      </c>
    </row>
    <row r="86" spans="2:4" s="6" customFormat="1" ht="13.5" customHeight="1" x14ac:dyDescent="0.15">
      <c r="B86" s="10">
        <f t="shared" si="1"/>
        <v>80</v>
      </c>
      <c r="C86" s="12" t="s">
        <v>83</v>
      </c>
      <c r="D86" s="11">
        <v>39000</v>
      </c>
    </row>
    <row r="87" spans="2:4" s="6" customFormat="1" ht="13.5" customHeight="1" x14ac:dyDescent="0.15">
      <c r="B87" s="10">
        <f t="shared" si="1"/>
        <v>81</v>
      </c>
      <c r="C87" s="12" t="s">
        <v>84</v>
      </c>
      <c r="D87" s="11">
        <v>149000</v>
      </c>
    </row>
    <row r="88" spans="2:4" s="6" customFormat="1" ht="13.5" customHeight="1" x14ac:dyDescent="0.15">
      <c r="B88" s="10">
        <f t="shared" si="1"/>
        <v>82</v>
      </c>
      <c r="C88" s="12" t="s">
        <v>85</v>
      </c>
      <c r="D88" s="11">
        <v>75000</v>
      </c>
    </row>
    <row r="89" spans="2:4" s="6" customFormat="1" ht="13.5" customHeight="1" x14ac:dyDescent="0.15">
      <c r="B89" s="10">
        <f t="shared" si="1"/>
        <v>83</v>
      </c>
      <c r="C89" s="12" t="s">
        <v>86</v>
      </c>
      <c r="D89" s="11">
        <v>135000</v>
      </c>
    </row>
    <row r="90" spans="2:4" s="6" customFormat="1" ht="13.5" customHeight="1" x14ac:dyDescent="0.15">
      <c r="B90" s="10">
        <f t="shared" si="1"/>
        <v>84</v>
      </c>
      <c r="C90" s="12" t="s">
        <v>87</v>
      </c>
      <c r="D90" s="11">
        <v>99000</v>
      </c>
    </row>
    <row r="91" spans="2:4" s="6" customFormat="1" ht="13.5" customHeight="1" x14ac:dyDescent="0.15">
      <c r="B91" s="10">
        <f t="shared" si="1"/>
        <v>85</v>
      </c>
      <c r="C91" s="12" t="s">
        <v>88</v>
      </c>
      <c r="D91" s="11">
        <v>150000</v>
      </c>
    </row>
    <row r="92" spans="2:4" s="6" customFormat="1" ht="13.5" customHeight="1" x14ac:dyDescent="0.15">
      <c r="B92" s="10">
        <f t="shared" si="1"/>
        <v>86</v>
      </c>
      <c r="C92" s="12" t="s">
        <v>89</v>
      </c>
      <c r="D92" s="11">
        <v>150000</v>
      </c>
    </row>
    <row r="93" spans="2:4" s="6" customFormat="1" ht="13.5" customHeight="1" x14ac:dyDescent="0.15">
      <c r="B93" s="10">
        <f t="shared" si="1"/>
        <v>87</v>
      </c>
      <c r="C93" s="12" t="s">
        <v>90</v>
      </c>
      <c r="D93" s="11">
        <v>56000</v>
      </c>
    </row>
    <row r="94" spans="2:4" s="6" customFormat="1" ht="13.5" customHeight="1" x14ac:dyDescent="0.15">
      <c r="B94" s="10">
        <f t="shared" si="1"/>
        <v>88</v>
      </c>
      <c r="C94" s="12" t="s">
        <v>91</v>
      </c>
      <c r="D94" s="11">
        <v>119000</v>
      </c>
    </row>
    <row r="95" spans="2:4" s="6" customFormat="1" ht="13.5" customHeight="1" x14ac:dyDescent="0.15">
      <c r="B95" s="10">
        <f t="shared" si="1"/>
        <v>89</v>
      </c>
      <c r="C95" s="12" t="s">
        <v>92</v>
      </c>
      <c r="D95" s="11">
        <v>76000</v>
      </c>
    </row>
    <row r="96" spans="2:4" s="6" customFormat="1" ht="13.5" customHeight="1" x14ac:dyDescent="0.15">
      <c r="B96" s="10">
        <f t="shared" si="1"/>
        <v>90</v>
      </c>
      <c r="C96" s="12" t="s">
        <v>93</v>
      </c>
      <c r="D96" s="11">
        <v>42000</v>
      </c>
    </row>
    <row r="97" spans="2:4" s="6" customFormat="1" ht="13.5" customHeight="1" x14ac:dyDescent="0.15">
      <c r="B97" s="10">
        <f t="shared" si="1"/>
        <v>91</v>
      </c>
      <c r="C97" s="12" t="s">
        <v>94</v>
      </c>
      <c r="D97" s="11">
        <v>63000</v>
      </c>
    </row>
    <row r="98" spans="2:4" s="6" customFormat="1" ht="13.5" customHeight="1" x14ac:dyDescent="0.15">
      <c r="B98" s="10">
        <f t="shared" si="1"/>
        <v>92</v>
      </c>
      <c r="C98" s="12" t="s">
        <v>95</v>
      </c>
      <c r="D98" s="11">
        <v>126000</v>
      </c>
    </row>
    <row r="99" spans="2:4" s="6" customFormat="1" ht="13.5" customHeight="1" x14ac:dyDescent="0.15">
      <c r="B99" s="10">
        <f t="shared" si="1"/>
        <v>93</v>
      </c>
      <c r="C99" s="12" t="s">
        <v>96</v>
      </c>
      <c r="D99" s="11">
        <v>150000</v>
      </c>
    </row>
    <row r="100" spans="2:4" s="6" customFormat="1" ht="13.5" customHeight="1" x14ac:dyDescent="0.15">
      <c r="B100" s="10">
        <f t="shared" si="1"/>
        <v>94</v>
      </c>
      <c r="C100" s="12" t="s">
        <v>97</v>
      </c>
      <c r="D100" s="11">
        <v>59000</v>
      </c>
    </row>
    <row r="101" spans="2:4" s="6" customFormat="1" ht="13.5" customHeight="1" x14ac:dyDescent="0.15">
      <c r="B101" s="10">
        <f t="shared" si="1"/>
        <v>95</v>
      </c>
      <c r="C101" s="12" t="s">
        <v>98</v>
      </c>
      <c r="D101" s="11">
        <v>63000</v>
      </c>
    </row>
    <row r="102" spans="2:4" s="6" customFormat="1" ht="13.5" customHeight="1" x14ac:dyDescent="0.15">
      <c r="B102" s="10">
        <f t="shared" si="1"/>
        <v>96</v>
      </c>
      <c r="C102" s="12" t="s">
        <v>99</v>
      </c>
      <c r="D102" s="11">
        <v>133000</v>
      </c>
    </row>
    <row r="103" spans="2:4" s="6" customFormat="1" ht="13.5" customHeight="1" x14ac:dyDescent="0.15">
      <c r="B103" s="10">
        <f t="shared" si="1"/>
        <v>97</v>
      </c>
      <c r="C103" s="12" t="s">
        <v>100</v>
      </c>
      <c r="D103" s="11">
        <v>75000</v>
      </c>
    </row>
    <row r="104" spans="2:4" s="6" customFormat="1" ht="13.5" customHeight="1" x14ac:dyDescent="0.15">
      <c r="B104" s="10">
        <f t="shared" si="1"/>
        <v>98</v>
      </c>
      <c r="C104" s="12" t="s">
        <v>101</v>
      </c>
      <c r="D104" s="11">
        <v>149000</v>
      </c>
    </row>
    <row r="105" spans="2:4" s="6" customFormat="1" ht="13.5" customHeight="1" x14ac:dyDescent="0.15">
      <c r="B105" s="10">
        <f t="shared" si="1"/>
        <v>99</v>
      </c>
      <c r="C105" s="12" t="s">
        <v>102</v>
      </c>
      <c r="D105" s="11">
        <v>149000</v>
      </c>
    </row>
    <row r="106" spans="2:4" s="6" customFormat="1" ht="13.5" customHeight="1" x14ac:dyDescent="0.15">
      <c r="B106" s="10">
        <f t="shared" si="1"/>
        <v>100</v>
      </c>
      <c r="C106" s="12" t="s">
        <v>103</v>
      </c>
      <c r="D106" s="11">
        <v>59000</v>
      </c>
    </row>
    <row r="107" spans="2:4" ht="13.5" customHeight="1" x14ac:dyDescent="0.15">
      <c r="B107" s="18" t="s">
        <v>2</v>
      </c>
      <c r="C107" s="18"/>
      <c r="D107" s="8">
        <f>SUM(D7:D106)</f>
        <v>10314000</v>
      </c>
    </row>
    <row r="108" spans="2:4" ht="13.5" customHeight="1" x14ac:dyDescent="0.15"/>
  </sheetData>
  <mergeCells count="3">
    <mergeCell ref="B3:D3"/>
    <mergeCell ref="B2:D2"/>
    <mergeCell ref="B107:C107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交付決定一覧</vt:lpstr>
      <vt:lpstr>交付決定一覧!Print_Area</vt:lpstr>
      <vt:lpstr>交付決定一覧!Print_Titles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2017-08-14T05:16:27Z</dcterms:created>
  <dcterms:modified xsi:type="dcterms:W3CDTF">2017-08-14T07:15:05Z</dcterms:modified>
  <cp:contentStatus>最終版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